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codeName="ThisWorkbook"/>
  <mc:AlternateContent xmlns:mc="http://schemas.openxmlformats.org/markup-compatibility/2006">
    <mc:Choice Requires="x15">
      <x15ac:absPath xmlns:x15ac="http://schemas.microsoft.com/office/spreadsheetml/2010/11/ac" url="D:\Dokumenty\1-Akce\Akce - TP 800-849\TP810 - Sokolovna Krnov\DPS\"/>
    </mc:Choice>
  </mc:AlternateContent>
  <xr:revisionPtr revIDLastSave="0" documentId="13_ncr:11_{B6B52FF3-4B4B-40B1-85EA-1983E1E24A4D}" xr6:coauthVersionLast="46" xr6:coauthVersionMax="46" xr10:uidLastSave="{00000000-0000-0000-0000-000000000000}"/>
  <bookViews>
    <workbookView xWindow="9825" yWindow="1485" windowWidth="23430" windowHeight="15705" activeTab="1" xr2:uid="{00000000-000D-0000-FFFF-FFFF00000000}"/>
  </bookViews>
  <sheets>
    <sheet name="TL THERMO-SPC-ÚT" sheetId="8" r:id="rId1"/>
    <sheet name="SPC+ROZ-ÚT" sheetId="4" r:id="rId2"/>
  </sheets>
  <definedNames>
    <definedName name="_xlnm.Print_Titles" localSheetId="1">'SPC+ROZ-ÚT'!$8:$9</definedName>
  </definedNames>
  <calcPr calcId="181029"/>
</workbook>
</file>

<file path=xl/calcChain.xml><?xml version="1.0" encoding="utf-8"?>
<calcChain xmlns="http://schemas.openxmlformats.org/spreadsheetml/2006/main">
  <c r="A33" i="4" l="1"/>
  <c r="A13" i="4"/>
  <c r="A14" i="4" s="1"/>
  <c r="A15" i="4" s="1"/>
  <c r="B5" i="4"/>
  <c r="A16" i="4" l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30" i="4" s="1"/>
  <c r="A34" i="4" s="1"/>
  <c r="A35" i="4" s="1"/>
  <c r="A36" i="4" s="1"/>
  <c r="A37" i="4" s="1"/>
  <c r="A38" i="4" s="1"/>
  <c r="A39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6" i="4" s="1"/>
  <c r="A97" i="4" s="1"/>
  <c r="B3" i="4"/>
  <c r="B6" i="4"/>
  <c r="A100" i="4" l="1"/>
  <c r="A101" i="4" s="1"/>
  <c r="A102" i="4" s="1"/>
  <c r="A103" i="4" s="1"/>
  <c r="A105" i="4" s="1"/>
  <c r="A106" i="4" s="1"/>
  <c r="A107" i="4" s="1"/>
  <c r="A108" i="4" s="1"/>
  <c r="A109" i="4" s="1"/>
  <c r="A110" i="4" l="1"/>
  <c r="A111" i="4" s="1"/>
  <c r="A112" i="4" s="1"/>
  <c r="A113" i="4" s="1"/>
  <c r="A114" i="4" s="1"/>
  <c r="A115" i="4" s="1"/>
  <c r="A116" i="4" s="1"/>
</calcChain>
</file>

<file path=xl/sharedStrings.xml><?xml version="1.0" encoding="utf-8"?>
<sst xmlns="http://schemas.openxmlformats.org/spreadsheetml/2006/main" count="235" uniqueCount="140">
  <si>
    <t>kpl</t>
  </si>
  <si>
    <t>ks</t>
  </si>
  <si>
    <t>m</t>
  </si>
  <si>
    <t>:</t>
  </si>
  <si>
    <t>Vypracoval</t>
  </si>
  <si>
    <t>Objednatel</t>
  </si>
  <si>
    <t>Akce:</t>
  </si>
  <si>
    <t>SO:</t>
  </si>
  <si>
    <t>SPECIFIKACE  MATERIÁLU</t>
  </si>
  <si>
    <t>Díl projektu</t>
  </si>
  <si>
    <t>Akce</t>
  </si>
  <si>
    <t>Stupeň PD</t>
  </si>
  <si>
    <t>Radim Koutňák - THERMOPROJEKT</t>
  </si>
  <si>
    <t>Baranovova 1633/9, 700 30  Ostrava-Zábřeh</t>
  </si>
  <si>
    <t>mobil : +420 608 854 812</t>
  </si>
  <si>
    <t>Příloha číslo</t>
  </si>
  <si>
    <t>autorizovaný technik pro techniku prostředí staveb,</t>
  </si>
  <si>
    <t>specializace vytápění a vzduchotechnika – ČKAIT 1100836</t>
  </si>
  <si>
    <r>
      <t>e-mail:</t>
    </r>
    <r>
      <rPr>
        <b/>
        <sz val="12"/>
        <color indexed="12"/>
        <rFont val="Calibri"/>
        <family val="2"/>
        <charset val="238"/>
        <scheme val="minor"/>
      </rPr>
      <t xml:space="preserve"> </t>
    </r>
    <r>
      <rPr>
        <b/>
        <u/>
        <sz val="12"/>
        <color indexed="12"/>
        <rFont val="Calibri"/>
        <family val="2"/>
        <charset val="238"/>
        <scheme val="minor"/>
      </rPr>
      <t>koutnak@volny.cz</t>
    </r>
  </si>
  <si>
    <t>IČ 11196769    DIČ neplátce</t>
  </si>
  <si>
    <t>Zakázka číslo</t>
  </si>
  <si>
    <t>Demontáže</t>
  </si>
  <si>
    <t>Nový stav</t>
  </si>
  <si>
    <t>JKSO:</t>
  </si>
  <si>
    <t>Kód položky</t>
  </si>
  <si>
    <t>Popis položky</t>
  </si>
  <si>
    <t>MJ</t>
  </si>
  <si>
    <t>P.Č.</t>
  </si>
  <si>
    <t>Díl:</t>
  </si>
  <si>
    <t>Počet MJ</t>
  </si>
  <si>
    <t>SO 01 - Sokolovna</t>
  </si>
  <si>
    <t>D.1.4.4 - Vytápění</t>
  </si>
  <si>
    <t>DPS - Dokumentace pro provedení stavby</t>
  </si>
  <si>
    <t>TP810/19</t>
  </si>
  <si>
    <t>Město Krnov</t>
  </si>
  <si>
    <t>Hlavní náměstí 96/1</t>
  </si>
  <si>
    <t>794 01  Krnov</t>
  </si>
  <si>
    <t>D.1.4.4 - 2</t>
  </si>
  <si>
    <t>Prosinec 2020</t>
  </si>
  <si>
    <t>Sokolovna Krnov, celková rekonstrukce budovy</t>
  </si>
  <si>
    <t>DMTZ POTRUBI OCELOVE ZAVIT DO DN 15</t>
  </si>
  <si>
    <t>DMTZ POTRUBI OCELOVE ZAVIT DO DN 32</t>
  </si>
  <si>
    <t>DMTZ POTRUBI OCELOVE ZAVIT DO DN 50</t>
  </si>
  <si>
    <t>DMTZ POTRUBI OCELOVE HLADKE DO D 89</t>
  </si>
  <si>
    <t>DMTZ TELES ROZDELOVACU/SBER DN DO 100</t>
  </si>
  <si>
    <t>DMTZ EXP NADOBY DO 1600L</t>
  </si>
  <si>
    <t>DMTZ ODREZANIM ODVZDUSNOVACI NADOBY</t>
  </si>
  <si>
    <t>DMTZ ODREZ DVOJ OBJIMEK POTR DO DN 50</t>
  </si>
  <si>
    <t>DMTZ ROZREZ PODPER Z L-PROF DO 50/50</t>
  </si>
  <si>
    <t>POTR OCEL HLAD V KOTELNE D 89/3,6</t>
  </si>
  <si>
    <t>DMTZ ARMATUR SE 2 ZAVITY DO DN 50</t>
  </si>
  <si>
    <t>DMTZ ARMATUR HORKOVOD S VENT DO DN 80</t>
  </si>
  <si>
    <t>VYPUSTENI VODY Z OTOPNYCH SOUSTAV</t>
  </si>
  <si>
    <t>DMTZ OTOP TELES CLANKOVYCH LITINOVYCH</t>
  </si>
  <si>
    <t>DMTZ KONZOL NEBO DRZAKU OTOP TELES</t>
  </si>
  <si>
    <t>m2</t>
  </si>
  <si>
    <t>Rozdělovač a sběrač vč. uzavíracích a ovládacích armatur a řídící systém ÚT je dodávkou provozovatele topného uzlu, fy. Veolia Energie ČR, a.s.</t>
  </si>
  <si>
    <t>POTR VICEVR PEX SPOJ OBJ PL D 16/2,0</t>
  </si>
  <si>
    <t>POTR VICEVR PEX SPOJ OBJ PL D 26/3,0</t>
  </si>
  <si>
    <t>POTR VICEVR PEX SPOJ OBJ PL D 32/3,0</t>
  </si>
  <si>
    <t>POTR VICEVR PEX SPOJ OBJ PL D 40/3,5</t>
  </si>
  <si>
    <t>POTR VICEVR PEX SPOJ OBJ PL D 50/4,0</t>
  </si>
  <si>
    <t>Pětivrstvé trubky PE-RT/Al/PE-HD (MV trubky), hliníková vrstva natupo svařená, vč. lisovacích tvarovek a připojovacích kusů pro otopná tělesa; dle tech.podmínek EN ISO 21003. Max.teplota 90 °C; prov.tlak 10 bar:</t>
  </si>
  <si>
    <t>MANZETA PROSTUPOVA PRO TRUBKY DN do 32</t>
  </si>
  <si>
    <t>MANZETA PROSTUPOVA PRO TRUBKY DN do 60</t>
  </si>
  <si>
    <t>VENTIL RAD REGUL ZAVIT PRIMY DN 15</t>
  </si>
  <si>
    <t>SROUBENI REGUL PRIME DN 15</t>
  </si>
  <si>
    <t>SROUBENI REGUL ROHOVE DN 15</t>
  </si>
  <si>
    <t>HLAVICE OVLAD TERMOSTATICKE</t>
  </si>
  <si>
    <t>KOHOUT PLNICI A VYPOUSTECI DN 15</t>
  </si>
  <si>
    <t>VENTIL AUT ODVZDUS ZAVIT DN 10</t>
  </si>
  <si>
    <t>Vyvažovací ventil DN10 PN25 kvs 1,36m3/h s vypouštěním</t>
  </si>
  <si>
    <t>Vyvažovací ventil DN20 PN25 kvs 5,7m3/h s vypouštěním</t>
  </si>
  <si>
    <t>Vyvažovací ventil DN32 PN25 kvs 14,2m3/h s vypouštěním</t>
  </si>
  <si>
    <t>Vyvažovací ventil DN40 PN25 kvs 19,2m3/h s vypouštěním</t>
  </si>
  <si>
    <t>Regulátor tlakové diference DN25 10÷60kPa</t>
  </si>
  <si>
    <t>Regulátor tlakové diference DN40 20÷80kPa</t>
  </si>
  <si>
    <t>TEPLOMER PEV STONEK JIMKA DTR L 60MM</t>
  </si>
  <si>
    <t>TLAKOMER SPODNI PRIPOJ 53312 D 100</t>
  </si>
  <si>
    <t>Stávajícího rozsah topného systému nebyl zjišťován, rozsah uvedených demontáží odpovídá rozsahu nové instalace</t>
  </si>
  <si>
    <t xml:space="preserve">Litinový radiátor KALOR 15/600/160 vč.ITV - pravý </t>
  </si>
  <si>
    <t>Litinový radiátor KALOR 24/600/160 vč.ITV - pravý</t>
  </si>
  <si>
    <t>Litinový radiátor KALOR 24/600/160 vč.ITV - levý</t>
  </si>
  <si>
    <t>Litinový radiátor KALOR 26/600/160 vč.ITV - pravý</t>
  </si>
  <si>
    <t>Litinový radiátor KALOR 26/600/160 vč.ITV - levý</t>
  </si>
  <si>
    <t>Litinový radiátor KALOR 30/600/160 vč.ITV - pravý</t>
  </si>
  <si>
    <t>Litinový radiátor KALOR 22/900/070 vč.ITV - pravý</t>
  </si>
  <si>
    <t>Litinový radiátor KALOR 30/900/070 vč.ITV - pravý</t>
  </si>
  <si>
    <t>Litinový radiátor KALOR 30/900/070 vč.ITV - levý</t>
  </si>
  <si>
    <t>Litinový radiátor KALOR 08/900/160 vč.ITV - pravý</t>
  </si>
  <si>
    <t>Litinový radiátor KALOR 08/900/160 vč.ITV - levý</t>
  </si>
  <si>
    <t>Litinový radiátor KALOR 12/900/160 vč.ITV - pravý</t>
  </si>
  <si>
    <t>Litinový radiátor KALOR 18/900/160 vč.ITV - pravý</t>
  </si>
  <si>
    <t>Litinový radiátor KALOR 18/900/160 vč.ITV - levý</t>
  </si>
  <si>
    <t>Litinový radiátor KALOR 26/900/160 vč.ITV - pravý</t>
  </si>
  <si>
    <t>Litinový radiátor TERMO 04/500/095</t>
  </si>
  <si>
    <t>Litinový radiátor TERMO 22/500/095</t>
  </si>
  <si>
    <t>Litinový radiátor TERMO 15/500/095 vč.ITV - pravý</t>
  </si>
  <si>
    <t>Litinový radiátor TERMO 14/500/130 vč.ITV - pravý</t>
  </si>
  <si>
    <t>Litinový radiátor TERMO 14/500/130 vč.ITV - levý</t>
  </si>
  <si>
    <t>Litinový radiátor TERMO 12/623/095 vč.ITV - levý</t>
  </si>
  <si>
    <t>Litinový radiátor TERMO 12/623/095 vč.ITV - pravý</t>
  </si>
  <si>
    <t>Litinový radiátor TERMO 16/623/095 vč.ITV - pravý</t>
  </si>
  <si>
    <t>Litinový radiátor TERMO 16/623/095 vč.ITV - levý</t>
  </si>
  <si>
    <t>Litinový radiátor TERMO 20/623/095 vč.ITV - pravý</t>
  </si>
  <si>
    <t>Litinový radiátor TERMO 20/623/095 vč.ITV - levý</t>
  </si>
  <si>
    <t>Litinový radiátor TERMO 22/623/095 vč.ITV - pravý</t>
  </si>
  <si>
    <t>Litinový radiátor TERMO 30/623/095 vč.ITV - pravý</t>
  </si>
  <si>
    <t>Litinový radiátor TERMO 30/623/095 vč.ITV - levý</t>
  </si>
  <si>
    <t>Litinový radiátor TERMO 10/623/130 vč.ITV - levý</t>
  </si>
  <si>
    <t>Litinový radiátor TERMO 20/623/130 vč.ITV - levý</t>
  </si>
  <si>
    <t>Litinový radiátor TERMO 22/623/130 vč.ITV - pravý</t>
  </si>
  <si>
    <t>Litinový radiátor TERMO 24/623/130 vč.ITV - pravý</t>
  </si>
  <si>
    <t>Litinový radiátor TERMO 26/623/130 vč.ITV - pravý</t>
  </si>
  <si>
    <t>Litinový radiátor TERMO 26/623/130 vč.ITV - levý</t>
  </si>
  <si>
    <t>Litinový radiátor TERMO 28/623/130 vč.ITV - pravý</t>
  </si>
  <si>
    <t>Litinový radiátor TERMO 28/623/130 vč.ITV - levý</t>
  </si>
  <si>
    <t xml:space="preserve">Sestava WEMEFA sada č.3 pro zavěšení radiátorů KALOR a TERMO </t>
  </si>
  <si>
    <t>Odvzdušňovací ventil otopných těles V4320 1/4"</t>
  </si>
  <si>
    <t>Sestavení soupravy OT v jiném počtu čl. než 10 vč. nástřiku</t>
  </si>
  <si>
    <t>-do výšky tělesa 500mm</t>
  </si>
  <si>
    <t>-nad výšku tělesa 500mm</t>
  </si>
  <si>
    <t>-vzduchová clona s vodním ohřevem 24,7kW, d=lka 1,5m</t>
  </si>
  <si>
    <t>-modul regulace pro clonu, ovladač Comfort; Master</t>
  </si>
  <si>
    <t>-třícestný zónový ventil DN20 se servopohonem O/C 230V AC kvs4,0m3/h IP40</t>
  </si>
  <si>
    <t>-prostorový termostat</t>
  </si>
  <si>
    <t>čl.</t>
  </si>
  <si>
    <t>Sestava vzduchové clony s příslušenstvím:</t>
  </si>
  <si>
    <t>POUZDRO Z KAM VLNY S AL POLEPEM D 28x20mm</t>
  </si>
  <si>
    <t>IZOLACE POTR Z TEPL IZOL HADIC Z PE SAMOLEP pr.28x9mm</t>
  </si>
  <si>
    <t>IZOLACE POTR Z TEPL IZOL HADIC Z PE SAMOLEP pr.40x9mm</t>
  </si>
  <si>
    <t>IZOLACE POTR Z TEPL IZOL HADIC Z PE SAMOLEP pr.28x30mm</t>
  </si>
  <si>
    <t>POUZDRO Z KAM VLNY S AL POLEPEM D 35x20mm</t>
  </si>
  <si>
    <t>POUZDRO Z KAM VLNY S AL POLEPEM D 42x20mm</t>
  </si>
  <si>
    <t>POUZDRO Z KAM VLNY S AL POLEPEM D 54x20mm</t>
  </si>
  <si>
    <t>POUZDRO Z KAM VLNY S AL POLEPEM D 28x30mm</t>
  </si>
  <si>
    <t>POUZDRO Z KAM VLNY S AL POLEPEM D 28x40mm</t>
  </si>
  <si>
    <t>POUZDRO Z KAM VLNY S AL POLEPEM D 35x50mm</t>
  </si>
  <si>
    <t>POUZDRO Z KAM VLNY S AL POLEPEM D 42x60mm</t>
  </si>
  <si>
    <t>POUZDRO Z KAM VLNY S AL POLEPEM D 54x60mm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</si>
</sst>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u/>
      <sz val="10"/>
      <color indexed="12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b/>
      <u/>
      <sz val="12"/>
      <color indexed="12"/>
      <name val="Calibri"/>
      <family val="2"/>
      <charset val="238"/>
      <scheme val="minor"/>
    </font>
    <font>
      <b/>
      <u/>
      <sz val="2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u/>
      <sz val="8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sz val="7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/>
    </xf>
    <xf numFmtId="0" fontId="2" fillId="0" borderId="0" xfId="0" applyFont="1"/>
    <xf numFmtId="49" fontId="5" fillId="0" borderId="0" xfId="0" applyNumberFormat="1" applyFont="1"/>
    <xf numFmtId="49" fontId="5" fillId="0" borderId="0" xfId="0" applyNumberFormat="1" applyFont="1" applyBorder="1"/>
    <xf numFmtId="0" fontId="5" fillId="0" borderId="0" xfId="0" applyFont="1"/>
    <xf numFmtId="49" fontId="6" fillId="0" borderId="0" xfId="0" applyNumberFormat="1" applyFont="1" applyAlignment="1">
      <alignment horizontal="center"/>
    </xf>
    <xf numFmtId="0" fontId="5" fillId="0" borderId="0" xfId="0" applyFont="1" applyBorder="1"/>
    <xf numFmtId="49" fontId="7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justify"/>
    </xf>
    <xf numFmtId="49" fontId="6" fillId="0" borderId="0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justify"/>
    </xf>
    <xf numFmtId="49" fontId="6" fillId="0" borderId="0" xfId="0" applyNumberFormat="1" applyFont="1"/>
    <xf numFmtId="49" fontId="6" fillId="0" borderId="0" xfId="0" applyNumberFormat="1" applyFont="1" applyBorder="1"/>
    <xf numFmtId="49" fontId="1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1" applyFont="1" applyAlignment="1" applyProtection="1">
      <alignment horizontal="left"/>
    </xf>
    <xf numFmtId="0" fontId="14" fillId="0" borderId="0" xfId="0" applyFont="1" applyAlignment="1">
      <alignment horizontal="left"/>
    </xf>
    <xf numFmtId="49" fontId="7" fillId="0" borderId="0" xfId="0" applyNumberFormat="1" applyFont="1" applyAlignment="1">
      <alignment horizontal="left" shrinkToFit="1"/>
    </xf>
    <xf numFmtId="0" fontId="0" fillId="0" borderId="0" xfId="0" applyAlignment="1"/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49" fontId="15" fillId="0" borderId="0" xfId="0" applyNumberFormat="1" applyFont="1" applyAlignment="1">
      <alignment horizontal="justify" vertical="top" wrapText="1"/>
    </xf>
    <xf numFmtId="0" fontId="15" fillId="0" borderId="0" xfId="0" applyFont="1" applyAlignment="1"/>
    <xf numFmtId="0" fontId="5" fillId="0" borderId="0" xfId="0" applyFont="1" applyAlignment="1"/>
    <xf numFmtId="49" fontId="15" fillId="0" borderId="0" xfId="0" applyNumberFormat="1" applyFont="1"/>
    <xf numFmtId="49" fontId="15" fillId="0" borderId="0" xfId="0" applyNumberFormat="1" applyFont="1" applyBorder="1"/>
    <xf numFmtId="49" fontId="15" fillId="0" borderId="0" xfId="0" applyNumberFormat="1" applyFont="1" applyAlignment="1">
      <alignment horizontal="left"/>
    </xf>
    <xf numFmtId="49" fontId="15" fillId="0" borderId="0" xfId="0" applyNumberFormat="1" applyFont="1" applyAlignment="1">
      <alignment horizontal="center"/>
    </xf>
    <xf numFmtId="49" fontId="12" fillId="0" borderId="0" xfId="0" applyNumberFormat="1" applyFont="1" applyAlignment="1"/>
    <xf numFmtId="0" fontId="0" fillId="0" borderId="0" xfId="0" applyAlignment="1"/>
    <xf numFmtId="49" fontId="13" fillId="0" borderId="0" xfId="0" applyNumberFormat="1" applyFont="1" applyAlignment="1"/>
    <xf numFmtId="49" fontId="17" fillId="0" borderId="0" xfId="0" applyNumberFormat="1" applyFont="1" applyAlignment="1">
      <alignment horizontal="justify" vertical="top" wrapText="1"/>
    </xf>
    <xf numFmtId="3" fontId="18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 wrapText="1"/>
    </xf>
    <xf numFmtId="0" fontId="0" fillId="0" borderId="0" xfId="0" applyBorder="1"/>
    <xf numFmtId="49" fontId="15" fillId="0" borderId="0" xfId="0" applyNumberFormat="1" applyFont="1" applyBorder="1" applyAlignment="1">
      <alignment horizontal="justify" vertical="top" wrapText="1"/>
    </xf>
    <xf numFmtId="0" fontId="18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/>
    <xf numFmtId="49" fontId="0" fillId="0" borderId="0" xfId="0" applyNumberFormat="1" applyBorder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justify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2683453</xdr:colOff>
      <xdr:row>35</xdr:row>
      <xdr:rowOff>145971</xdr:rowOff>
    </xdr:from>
    <xdr:to>
      <xdr:col>2</xdr:col>
      <xdr:colOff>3883603</xdr:colOff>
      <xdr:row>41</xdr:row>
      <xdr:rowOff>8158</xdr:rowOff>
    </xdr:to>
    <xdr:pic>
      <xdr:nvPicPr>
        <xdr:cNvPr id="8204" name="Picture 12">
          <a:extLst>
            <a:ext uri="{FF2B5EF4-FFF2-40B4-BE49-F238E27FC236}">
              <a16:creationId xmlns:a16="http://schemas.microsoft.com/office/drawing/2014/main" id="{00000000-0008-0000-0000-00000C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281536" y="7363804"/>
          <a:ext cx="1200150" cy="1079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4572000</xdr:colOff>
      <xdr:row>43</xdr:row>
      <xdr:rowOff>0</xdr:rowOff>
    </xdr:from>
    <xdr:to>
      <xdr:col>0</xdr:col>
      <xdr:colOff>866775</xdr:colOff>
      <xdr:row>43</xdr:row>
      <xdr:rowOff>0</xdr:rowOff>
    </xdr:to>
    <xdr:pic>
      <xdr:nvPicPr>
        <xdr:cNvPr id="8197" name="Picture 5" descr="Raz-THERMO-Bar-2004">
          <a:extLst>
            <a:ext uri="{FF2B5EF4-FFF2-40B4-BE49-F238E27FC236}">
              <a16:creationId xmlns:a16="http://schemas.microsoft.com/office/drawing/2014/main" id="{00000000-0008-0000-0000-000005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47750" y="8172450"/>
          <a:ext cx="0" cy="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4572000</xdr:colOff>
      <xdr:row>39</xdr:row>
      <xdr:rowOff>0</xdr:rowOff>
    </xdr:from>
    <xdr:to>
      <xdr:col>0</xdr:col>
      <xdr:colOff>866775</xdr:colOff>
      <xdr:row>39</xdr:row>
      <xdr:rowOff>57150</xdr:rowOff>
    </xdr:to>
    <xdr:pic>
      <xdr:nvPicPr>
        <xdr:cNvPr id="8198" name="Picture 6" descr="Podpis Koutňák">
          <a:extLst>
            <a:ext uri="{FF2B5EF4-FFF2-40B4-BE49-F238E27FC236}">
              <a16:creationId xmlns:a16="http://schemas.microsoft.com/office/drawing/2014/main" id="{00000000-0008-0000-0000-000006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47750" y="7296150"/>
          <a:ext cx="0" cy="571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2496039</xdr:colOff>
      <xdr:row>41</xdr:row>
      <xdr:rowOff>865</xdr:rowOff>
    </xdr:from>
    <xdr:to>
      <xdr:col>2</xdr:col>
      <xdr:colOff>4042441</xdr:colOff>
      <xdr:row>45</xdr:row>
      <xdr:rowOff>29439</xdr:rowOff>
    </xdr:to>
    <xdr:pic>
      <xdr:nvPicPr>
        <xdr:cNvPr id="8203" name="Picture 11">
          <a:extLst>
            <a:ext uri="{FF2B5EF4-FFF2-40B4-BE49-F238E27FC236}">
              <a16:creationId xmlns:a16="http://schemas.microsoft.com/office/drawing/2014/main" id="{00000000-0008-0000-0000-00000B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094122" y="8658032"/>
          <a:ext cx="1546402" cy="9175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4572000</xdr:colOff>
      <xdr:row>43</xdr:row>
      <xdr:rowOff>0</xdr:rowOff>
    </xdr:from>
    <xdr:to>
      <xdr:col>0</xdr:col>
      <xdr:colOff>866775</xdr:colOff>
      <xdr:row>43</xdr:row>
      <xdr:rowOff>0</xdr:rowOff>
    </xdr:to>
    <xdr:pic>
      <xdr:nvPicPr>
        <xdr:cNvPr id="7" name="Picture 5" descr="Raz-THERMO-Bar-200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47750" y="8753475"/>
          <a:ext cx="0" cy="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4572000</xdr:colOff>
      <xdr:row>39</xdr:row>
      <xdr:rowOff>0</xdr:rowOff>
    </xdr:from>
    <xdr:to>
      <xdr:col>0</xdr:col>
      <xdr:colOff>866775</xdr:colOff>
      <xdr:row>39</xdr:row>
      <xdr:rowOff>57150</xdr:rowOff>
    </xdr:to>
    <xdr:pic>
      <xdr:nvPicPr>
        <xdr:cNvPr id="8" name="Picture 6" descr="Podpis Koutňák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47750" y="7877175"/>
          <a:ext cx="0" cy="57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outnak@volny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view="pageBreakPreview" zoomScale="85" zoomScaleNormal="100" zoomScaleSheetLayoutView="85" workbookViewId="0">
      <selection activeCell="D19" sqref="D19"/>
    </sheetView>
  </sheetViews>
  <sheetFormatPr defaultRowHeight="12.75" x14ac:dyDescent="0.2"/>
  <cols>
    <col min="1" max="1" width="15.7109375" style="6" customWidth="1"/>
    <col min="2" max="2" width="8.28515625" style="8" customWidth="1"/>
    <col min="3" max="3" width="65.5703125" style="6" customWidth="1"/>
    <col min="4" max="4" width="19.42578125" style="6" customWidth="1"/>
    <col min="5" max="16384" width="9.140625" style="6"/>
  </cols>
  <sheetData>
    <row r="1" spans="1:3" ht="12" customHeight="1" x14ac:dyDescent="0.2">
      <c r="A1" s="32"/>
      <c r="B1" s="33"/>
      <c r="C1" s="34"/>
    </row>
    <row r="2" spans="1:3" ht="12" customHeight="1" x14ac:dyDescent="0.2">
      <c r="A2" s="32"/>
      <c r="B2" s="33"/>
      <c r="C2" s="34"/>
    </row>
    <row r="3" spans="1:3" ht="12" customHeight="1" x14ac:dyDescent="0.2">
      <c r="A3" s="32"/>
      <c r="B3" s="33"/>
      <c r="C3" s="34"/>
    </row>
    <row r="4" spans="1:3" ht="12" customHeight="1" x14ac:dyDescent="0.2">
      <c r="A4" s="32"/>
      <c r="B4" s="33"/>
      <c r="C4" s="34"/>
    </row>
    <row r="5" spans="1:3" ht="12" customHeight="1" x14ac:dyDescent="0.2">
      <c r="A5" s="32"/>
      <c r="B5" s="33"/>
      <c r="C5" s="34"/>
    </row>
    <row r="6" spans="1:3" ht="12" customHeight="1" x14ac:dyDescent="0.2">
      <c r="A6" s="32"/>
      <c r="B6" s="33"/>
      <c r="C6" s="34"/>
    </row>
    <row r="7" spans="1:3" ht="12" customHeight="1" x14ac:dyDescent="0.2">
      <c r="A7" s="32"/>
      <c r="B7" s="33"/>
      <c r="C7" s="34"/>
    </row>
    <row r="8" spans="1:3" ht="12" customHeight="1" x14ac:dyDescent="0.2">
      <c r="A8" s="35"/>
      <c r="B8" s="33"/>
      <c r="C8" s="34"/>
    </row>
    <row r="9" spans="1:3" ht="31.5" x14ac:dyDescent="0.5">
      <c r="A9" s="4"/>
      <c r="C9" s="15" t="s">
        <v>8</v>
      </c>
    </row>
    <row r="10" spans="1:3" ht="22.5" customHeight="1" x14ac:dyDescent="0.25">
      <c r="A10" s="7"/>
      <c r="B10" s="5"/>
      <c r="C10" s="16"/>
    </row>
    <row r="11" spans="1:3" ht="17.25" customHeight="1" x14ac:dyDescent="0.25">
      <c r="A11" s="7"/>
      <c r="B11" s="5"/>
      <c r="C11" s="21" t="s">
        <v>30</v>
      </c>
    </row>
    <row r="12" spans="1:3" ht="17.25" customHeight="1" x14ac:dyDescent="0.25">
      <c r="A12" s="7"/>
      <c r="B12" s="5"/>
      <c r="C12" s="16"/>
    </row>
    <row r="13" spans="1:3" ht="17.25" customHeight="1" x14ac:dyDescent="0.25">
      <c r="A13" s="7"/>
      <c r="B13" s="5"/>
      <c r="C13" s="16"/>
    </row>
    <row r="14" spans="1:3" ht="17.25" customHeight="1" x14ac:dyDescent="0.25">
      <c r="A14" s="9"/>
      <c r="B14" s="5"/>
      <c r="C14" s="16"/>
    </row>
    <row r="15" spans="1:3" ht="17.25" customHeight="1" x14ac:dyDescent="0.25">
      <c r="A15" s="7"/>
      <c r="B15" s="5"/>
      <c r="C15" s="16"/>
    </row>
    <row r="16" spans="1:3" ht="17.25" customHeight="1" x14ac:dyDescent="0.25">
      <c r="A16" s="10" t="s">
        <v>9</v>
      </c>
      <c r="B16" s="11" t="s">
        <v>3</v>
      </c>
      <c r="C16" s="17" t="s">
        <v>31</v>
      </c>
    </row>
    <row r="17" spans="1:3" ht="17.25" customHeight="1" x14ac:dyDescent="0.25">
      <c r="A17" s="10"/>
      <c r="B17" s="11"/>
      <c r="C17" s="18"/>
    </row>
    <row r="18" spans="1:3" ht="17.25" customHeight="1" x14ac:dyDescent="0.25">
      <c r="A18" s="10"/>
      <c r="B18" s="11"/>
      <c r="C18" s="18"/>
    </row>
    <row r="19" spans="1:3" ht="17.25" customHeight="1" x14ac:dyDescent="0.25">
      <c r="A19" s="10" t="s">
        <v>10</v>
      </c>
      <c r="B19" s="11" t="s">
        <v>3</v>
      </c>
      <c r="C19" s="17" t="s">
        <v>39</v>
      </c>
    </row>
    <row r="20" spans="1:3" ht="17.25" customHeight="1" x14ac:dyDescent="0.25">
      <c r="A20" s="12"/>
      <c r="B20" s="11"/>
      <c r="C20" s="17"/>
    </row>
    <row r="21" spans="1:3" ht="17.25" customHeight="1" x14ac:dyDescent="0.25">
      <c r="A21" s="10"/>
      <c r="B21" s="11"/>
      <c r="C21" s="18"/>
    </row>
    <row r="22" spans="1:3" ht="17.25" customHeight="1" x14ac:dyDescent="0.25">
      <c r="A22" s="10"/>
      <c r="B22" s="11"/>
      <c r="C22" s="18"/>
    </row>
    <row r="23" spans="1:3" ht="17.25" customHeight="1" x14ac:dyDescent="0.25">
      <c r="A23" s="10" t="s">
        <v>11</v>
      </c>
      <c r="B23" s="11" t="s">
        <v>3</v>
      </c>
      <c r="C23" s="22" t="s">
        <v>32</v>
      </c>
    </row>
    <row r="24" spans="1:3" ht="17.25" customHeight="1" x14ac:dyDescent="0.25">
      <c r="A24" s="10"/>
      <c r="B24" s="11"/>
      <c r="C24" s="17"/>
    </row>
    <row r="25" spans="1:3" ht="17.25" customHeight="1" x14ac:dyDescent="0.25">
      <c r="A25" s="10"/>
      <c r="B25" s="11"/>
      <c r="C25" s="18"/>
    </row>
    <row r="26" spans="1:3" ht="17.25" customHeight="1" x14ac:dyDescent="0.25">
      <c r="A26" s="10" t="s">
        <v>20</v>
      </c>
      <c r="B26" s="11" t="s">
        <v>3</v>
      </c>
      <c r="C26" s="17" t="s">
        <v>33</v>
      </c>
    </row>
    <row r="27" spans="1:3" ht="17.25" customHeight="1" x14ac:dyDescent="0.25">
      <c r="A27" s="10"/>
      <c r="B27" s="11"/>
      <c r="C27" s="18"/>
    </row>
    <row r="28" spans="1:3" ht="17.25" customHeight="1" x14ac:dyDescent="0.25">
      <c r="A28" s="10"/>
      <c r="B28" s="11"/>
      <c r="C28" s="18"/>
    </row>
    <row r="29" spans="1:3" ht="17.25" customHeight="1" x14ac:dyDescent="0.25">
      <c r="A29" s="10" t="s">
        <v>5</v>
      </c>
      <c r="B29" s="11" t="s">
        <v>3</v>
      </c>
      <c r="C29" s="17" t="s">
        <v>34</v>
      </c>
    </row>
    <row r="30" spans="1:3" ht="17.25" customHeight="1" x14ac:dyDescent="0.25">
      <c r="A30" s="10"/>
      <c r="B30" s="11"/>
      <c r="C30" s="17" t="s">
        <v>35</v>
      </c>
    </row>
    <row r="31" spans="1:3" ht="17.25" customHeight="1" x14ac:dyDescent="0.25">
      <c r="A31" s="10"/>
      <c r="B31" s="11"/>
      <c r="C31" s="17" t="s">
        <v>36</v>
      </c>
    </row>
    <row r="32" spans="1:3" ht="17.25" customHeight="1" x14ac:dyDescent="0.25">
      <c r="A32" s="10"/>
      <c r="B32" s="11"/>
      <c r="C32" s="17"/>
    </row>
    <row r="33" spans="1:3" ht="17.25" customHeight="1" x14ac:dyDescent="0.25">
      <c r="A33" s="10"/>
      <c r="B33" s="11"/>
      <c r="C33" s="18"/>
    </row>
    <row r="34" spans="1:3" ht="17.25" customHeight="1" x14ac:dyDescent="0.25">
      <c r="A34" s="10" t="s">
        <v>4</v>
      </c>
      <c r="B34" s="11" t="s">
        <v>3</v>
      </c>
      <c r="C34" s="17" t="s">
        <v>12</v>
      </c>
    </row>
    <row r="35" spans="1:3" ht="11.25" customHeight="1" x14ac:dyDescent="0.25">
      <c r="A35" s="10"/>
      <c r="B35" s="11"/>
      <c r="C35" s="19" t="s">
        <v>16</v>
      </c>
    </row>
    <row r="36" spans="1:3" ht="11.25" customHeight="1" x14ac:dyDescent="0.25">
      <c r="A36" s="10"/>
      <c r="B36" s="11"/>
      <c r="C36" s="19" t="s">
        <v>17</v>
      </c>
    </row>
    <row r="37" spans="1:3" ht="14.25" customHeight="1" x14ac:dyDescent="0.25">
      <c r="A37" s="10"/>
      <c r="B37" s="11"/>
      <c r="C37" s="17" t="s">
        <v>13</v>
      </c>
    </row>
    <row r="38" spans="1:3" ht="17.25" customHeight="1" x14ac:dyDescent="0.25">
      <c r="A38" s="10"/>
      <c r="B38" s="11"/>
      <c r="C38" s="17" t="s">
        <v>14</v>
      </c>
    </row>
    <row r="39" spans="1:3" ht="17.25" customHeight="1" x14ac:dyDescent="0.25">
      <c r="A39" s="10"/>
      <c r="B39" s="11"/>
      <c r="C39" s="20" t="s">
        <v>18</v>
      </c>
    </row>
    <row r="40" spans="1:3" ht="17.25" customHeight="1" x14ac:dyDescent="0.25">
      <c r="A40" s="13"/>
      <c r="B40" s="11"/>
      <c r="C40" s="17" t="s">
        <v>19</v>
      </c>
    </row>
    <row r="41" spans="1:3" ht="17.25" customHeight="1" x14ac:dyDescent="0.25">
      <c r="A41" s="10"/>
      <c r="B41" s="11"/>
      <c r="C41" s="17"/>
    </row>
    <row r="42" spans="1:3" ht="17.25" customHeight="1" x14ac:dyDescent="0.25">
      <c r="A42" s="10"/>
      <c r="B42" s="11"/>
      <c r="C42" s="17"/>
    </row>
    <row r="43" spans="1:3" ht="17.25" customHeight="1" x14ac:dyDescent="0.25">
      <c r="A43" s="10" t="s">
        <v>15</v>
      </c>
      <c r="B43" s="11" t="s">
        <v>3</v>
      </c>
      <c r="C43" s="17" t="s">
        <v>37</v>
      </c>
    </row>
    <row r="44" spans="1:3" ht="17.25" customHeight="1" x14ac:dyDescent="0.25">
      <c r="A44" s="10"/>
      <c r="B44" s="11"/>
      <c r="C44" s="17"/>
    </row>
    <row r="45" spans="1:3" ht="17.25" customHeight="1" x14ac:dyDescent="0.25">
      <c r="A45" s="13"/>
      <c r="B45" s="11"/>
      <c r="C45" s="17"/>
    </row>
    <row r="46" spans="1:3" ht="17.25" customHeight="1" x14ac:dyDescent="0.25">
      <c r="A46" s="13" t="s">
        <v>38</v>
      </c>
      <c r="B46" s="11"/>
      <c r="C46" s="18"/>
    </row>
    <row r="47" spans="1:3" ht="15.75" x14ac:dyDescent="0.25">
      <c r="A47" s="13"/>
      <c r="B47" s="14"/>
      <c r="C47" s="13"/>
    </row>
  </sheetData>
  <phoneticPr fontId="4" type="noConversion"/>
  <hyperlinks>
    <hyperlink ref="C39" r:id="rId1" display="mailto:koutnak@volny.cz" xr:uid="{00000000-0004-0000-0000-000000000000}"/>
  </hyperlinks>
  <pageMargins left="0.98425196850393704" right="0.39370078740157483" top="0.39370078740157483" bottom="0.59055118110236227" header="0.19685039370078741" footer="0.39370078740157483"/>
  <pageSetup paperSize="9" orientation="portrait" horizontalDpi="4294967293" verticalDpi="4294967293" r:id="rId2"/>
  <headerFooter alignWithMargins="0">
    <oddFooter>&amp;C&amp;"-,Obyčejné"&amp;5&amp;F
Strana &amp;P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56"/>
  <sheetViews>
    <sheetView tabSelected="1" view="pageBreakPreview" zoomScaleNormal="100" workbookViewId="0">
      <selection activeCell="D115" sqref="D115"/>
    </sheetView>
  </sheetViews>
  <sheetFormatPr defaultRowHeight="12.75" x14ac:dyDescent="0.2"/>
  <cols>
    <col min="1" max="1" width="3.85546875" customWidth="1"/>
    <col min="2" max="2" width="9.42578125" customWidth="1"/>
    <col min="3" max="3" width="46.140625" customWidth="1"/>
    <col min="4" max="4" width="3.5703125" customWidth="1"/>
    <col min="5" max="5" width="5.28515625" customWidth="1"/>
  </cols>
  <sheetData>
    <row r="1" spans="1:6" ht="4.5" customHeight="1" x14ac:dyDescent="0.2">
      <c r="A1" s="6"/>
      <c r="B1" s="6"/>
      <c r="C1" s="6"/>
      <c r="D1" s="6"/>
      <c r="E1" s="6"/>
    </row>
    <row r="2" spans="1:6" x14ac:dyDescent="0.2">
      <c r="A2" s="31"/>
      <c r="B2" s="23"/>
      <c r="C2" s="23"/>
      <c r="D2" s="23"/>
      <c r="E2" s="23"/>
    </row>
    <row r="3" spans="1:6" ht="15" x14ac:dyDescent="0.25">
      <c r="A3" s="30" t="s">
        <v>6</v>
      </c>
      <c r="B3" s="36" t="str">
        <f>'TL THERMO-SPC-ÚT'!$C$19</f>
        <v>Sokolovna Krnov, celková rekonstrukce budovy</v>
      </c>
      <c r="C3" s="37"/>
      <c r="D3" s="37"/>
      <c r="E3" s="6"/>
    </row>
    <row r="4" spans="1:6" ht="15" x14ac:dyDescent="0.25">
      <c r="A4" s="30"/>
      <c r="B4" s="36"/>
      <c r="C4" s="37"/>
      <c r="D4" s="37"/>
      <c r="E4" s="6"/>
    </row>
    <row r="5" spans="1:6" ht="15" x14ac:dyDescent="0.25">
      <c r="A5" s="30" t="s">
        <v>7</v>
      </c>
      <c r="B5" s="36" t="str">
        <f>'TL THERMO-SPC-ÚT'!$C$11</f>
        <v>SO 01 - Sokolovna</v>
      </c>
      <c r="C5" s="37"/>
      <c r="D5" s="37"/>
      <c r="E5" s="6"/>
    </row>
    <row r="6" spans="1:6" ht="15" x14ac:dyDescent="0.25">
      <c r="A6" s="30" t="s">
        <v>28</v>
      </c>
      <c r="B6" s="38" t="str">
        <f>'TL THERMO-SPC-ÚT'!$C$16</f>
        <v>D.1.4.4 - Vytápění</v>
      </c>
      <c r="C6" s="37"/>
      <c r="D6" s="37"/>
      <c r="E6" s="6"/>
    </row>
    <row r="7" spans="1:6" ht="15" x14ac:dyDescent="0.25">
      <c r="A7" s="30" t="s">
        <v>23</v>
      </c>
      <c r="B7" s="36"/>
      <c r="C7" s="37"/>
      <c r="D7" s="37"/>
      <c r="E7" s="6"/>
    </row>
    <row r="8" spans="1:6" ht="11.25" customHeight="1" x14ac:dyDescent="0.2">
      <c r="A8" s="24"/>
      <c r="B8" s="24"/>
      <c r="C8" s="24"/>
      <c r="D8" s="24"/>
      <c r="E8" s="24"/>
    </row>
    <row r="9" spans="1:6" ht="22.5" customHeight="1" thickBot="1" x14ac:dyDescent="0.25">
      <c r="A9" s="25" t="s">
        <v>27</v>
      </c>
      <c r="B9" s="25" t="s">
        <v>24</v>
      </c>
      <c r="C9" s="25" t="s">
        <v>25</v>
      </c>
      <c r="D9" s="25" t="s">
        <v>26</v>
      </c>
      <c r="E9" s="25" t="s">
        <v>29</v>
      </c>
    </row>
    <row r="10" spans="1:6" ht="4.5" customHeight="1" x14ac:dyDescent="0.2">
      <c r="A10" s="24"/>
      <c r="B10" s="24"/>
      <c r="C10" s="24"/>
      <c r="D10" s="24"/>
      <c r="E10" s="24"/>
    </row>
    <row r="11" spans="1:6" ht="11.25" customHeight="1" x14ac:dyDescent="0.2">
      <c r="A11" s="26"/>
      <c r="B11" s="27"/>
      <c r="C11" s="39" t="s">
        <v>21</v>
      </c>
      <c r="D11" s="26"/>
      <c r="E11" s="26"/>
    </row>
    <row r="12" spans="1:6" ht="11.25" customHeight="1" x14ac:dyDescent="0.2">
      <c r="A12" s="26">
        <v>1</v>
      </c>
      <c r="B12" s="42"/>
      <c r="C12" s="43" t="s">
        <v>40</v>
      </c>
      <c r="D12" s="41" t="s">
        <v>2</v>
      </c>
      <c r="E12" s="40">
        <v>150</v>
      </c>
    </row>
    <row r="13" spans="1:6" ht="11.25" customHeight="1" x14ac:dyDescent="0.2">
      <c r="A13" s="26">
        <f>A12+1</f>
        <v>2</v>
      </c>
      <c r="B13" s="42"/>
      <c r="C13" s="43" t="s">
        <v>41</v>
      </c>
      <c r="D13" s="41" t="s">
        <v>2</v>
      </c>
      <c r="E13" s="40">
        <v>650</v>
      </c>
    </row>
    <row r="14" spans="1:6" ht="11.25" customHeight="1" x14ac:dyDescent="0.2">
      <c r="A14" s="26">
        <f>A13+1</f>
        <v>3</v>
      </c>
      <c r="B14" s="42"/>
      <c r="C14" s="43" t="s">
        <v>42</v>
      </c>
      <c r="D14" s="41" t="s">
        <v>2</v>
      </c>
      <c r="E14" s="40">
        <v>210</v>
      </c>
    </row>
    <row r="15" spans="1:6" ht="11.25" customHeight="1" x14ac:dyDescent="0.2">
      <c r="A15" s="26">
        <f>A14+1</f>
        <v>4</v>
      </c>
      <c r="B15" s="42"/>
      <c r="C15" s="43" t="s">
        <v>43</v>
      </c>
      <c r="D15" s="41" t="s">
        <v>2</v>
      </c>
      <c r="E15" s="40">
        <v>30</v>
      </c>
      <c r="F15" s="44"/>
    </row>
    <row r="16" spans="1:6" ht="11.25" customHeight="1" x14ac:dyDescent="0.2">
      <c r="A16" s="26">
        <f>A15+1</f>
        <v>5</v>
      </c>
      <c r="B16" s="42"/>
      <c r="C16" s="43" t="s">
        <v>49</v>
      </c>
      <c r="D16" s="41" t="s">
        <v>2</v>
      </c>
      <c r="E16" s="40">
        <v>10</v>
      </c>
      <c r="F16" s="44"/>
    </row>
    <row r="17" spans="1:6" ht="11.25" customHeight="1" x14ac:dyDescent="0.2">
      <c r="A17" s="26">
        <f>A16+1</f>
        <v>6</v>
      </c>
      <c r="B17" s="42"/>
      <c r="C17" s="43" t="s">
        <v>44</v>
      </c>
      <c r="D17" s="41" t="s">
        <v>2</v>
      </c>
      <c r="E17" s="40">
        <v>3</v>
      </c>
      <c r="F17" s="44"/>
    </row>
    <row r="18" spans="1:6" ht="11.25" customHeight="1" x14ac:dyDescent="0.2">
      <c r="A18" s="26">
        <f>A17+1</f>
        <v>7</v>
      </c>
      <c r="B18" s="42"/>
      <c r="C18" s="43" t="s">
        <v>45</v>
      </c>
      <c r="D18" s="41" t="s">
        <v>1</v>
      </c>
      <c r="E18" s="40">
        <v>1</v>
      </c>
      <c r="F18" s="44"/>
    </row>
    <row r="19" spans="1:6" ht="11.25" customHeight="1" x14ac:dyDescent="0.2">
      <c r="A19" s="26">
        <f>A18+1</f>
        <v>8</v>
      </c>
      <c r="B19" s="42"/>
      <c r="C19" s="43" t="s">
        <v>46</v>
      </c>
      <c r="D19" s="41" t="s">
        <v>1</v>
      </c>
      <c r="E19" s="40">
        <v>2</v>
      </c>
      <c r="F19" s="44"/>
    </row>
    <row r="20" spans="1:6" ht="11.25" customHeight="1" x14ac:dyDescent="0.2">
      <c r="A20" s="26">
        <f>A19+1</f>
        <v>9</v>
      </c>
      <c r="B20" s="42"/>
      <c r="C20" s="43" t="s">
        <v>47</v>
      </c>
      <c r="D20" s="41" t="s">
        <v>1</v>
      </c>
      <c r="E20" s="40">
        <v>700</v>
      </c>
      <c r="F20" s="44"/>
    </row>
    <row r="21" spans="1:6" ht="11.25" customHeight="1" x14ac:dyDescent="0.2">
      <c r="A21" s="26">
        <f>A20+1</f>
        <v>10</v>
      </c>
      <c r="B21" s="42"/>
      <c r="C21" s="43" t="s">
        <v>48</v>
      </c>
      <c r="D21" s="41" t="s">
        <v>1</v>
      </c>
      <c r="E21" s="40">
        <v>700</v>
      </c>
      <c r="F21" s="44"/>
    </row>
    <row r="22" spans="1:6" ht="11.25" customHeight="1" x14ac:dyDescent="0.2">
      <c r="A22" s="26">
        <f>A21+1</f>
        <v>11</v>
      </c>
      <c r="B22" s="42"/>
      <c r="C22" s="43" t="s">
        <v>50</v>
      </c>
      <c r="D22" s="41" t="s">
        <v>1</v>
      </c>
      <c r="E22" s="40">
        <v>10</v>
      </c>
      <c r="F22" s="44"/>
    </row>
    <row r="23" spans="1:6" ht="11.25" customHeight="1" x14ac:dyDescent="0.2">
      <c r="A23" s="26">
        <f>A22+1</f>
        <v>12</v>
      </c>
      <c r="B23" s="42"/>
      <c r="C23" s="43" t="s">
        <v>51</v>
      </c>
      <c r="D23" s="41" t="s">
        <v>1</v>
      </c>
      <c r="E23" s="40">
        <v>4</v>
      </c>
      <c r="F23" s="44"/>
    </row>
    <row r="24" spans="1:6" ht="11.25" customHeight="1" x14ac:dyDescent="0.2">
      <c r="A24" s="26">
        <f>A23+1</f>
        <v>13</v>
      </c>
      <c r="B24" s="42"/>
      <c r="C24" s="43" t="s">
        <v>52</v>
      </c>
      <c r="D24" s="41" t="s">
        <v>55</v>
      </c>
      <c r="E24" s="40">
        <v>450</v>
      </c>
      <c r="F24" s="44"/>
    </row>
    <row r="25" spans="1:6" ht="11.25" customHeight="1" x14ac:dyDescent="0.2">
      <c r="A25" s="26">
        <f>A24+1</f>
        <v>14</v>
      </c>
      <c r="B25" s="42"/>
      <c r="C25" s="43" t="s">
        <v>53</v>
      </c>
      <c r="D25" s="41" t="s">
        <v>55</v>
      </c>
      <c r="E25" s="40">
        <v>450</v>
      </c>
      <c r="F25" s="44"/>
    </row>
    <row r="26" spans="1:6" ht="11.25" customHeight="1" x14ac:dyDescent="0.2">
      <c r="A26" s="26">
        <f>A25+1</f>
        <v>15</v>
      </c>
      <c r="B26" s="42"/>
      <c r="C26" s="43" t="s">
        <v>54</v>
      </c>
      <c r="D26" s="41" t="s">
        <v>1</v>
      </c>
      <c r="E26" s="40">
        <v>280</v>
      </c>
      <c r="F26" s="44"/>
    </row>
    <row r="27" spans="1:6" ht="21.75" customHeight="1" x14ac:dyDescent="0.2">
      <c r="A27" s="26"/>
      <c r="B27" s="42"/>
      <c r="C27" s="43" t="s">
        <v>79</v>
      </c>
      <c r="D27" s="41"/>
      <c r="E27" s="40"/>
      <c r="F27" s="44"/>
    </row>
    <row r="28" spans="1:6" ht="11.25" customHeight="1" x14ac:dyDescent="0.2">
      <c r="A28" s="26"/>
      <c r="B28" s="42"/>
      <c r="C28" s="45"/>
      <c r="D28" s="28"/>
      <c r="E28" s="28"/>
      <c r="F28" s="44"/>
    </row>
    <row r="29" spans="1:6" ht="11.25" customHeight="1" x14ac:dyDescent="0.2">
      <c r="A29" s="26"/>
      <c r="B29" s="27"/>
      <c r="C29" s="39" t="s">
        <v>22</v>
      </c>
      <c r="D29" s="26"/>
      <c r="E29" s="26"/>
    </row>
    <row r="30" spans="1:6" ht="33.75" customHeight="1" x14ac:dyDescent="0.2">
      <c r="A30" s="26">
        <f>A26+1</f>
        <v>16</v>
      </c>
      <c r="B30" s="27"/>
      <c r="C30" s="29" t="s">
        <v>56</v>
      </c>
      <c r="D30" s="26" t="s">
        <v>0</v>
      </c>
      <c r="E30" s="26">
        <v>1</v>
      </c>
    </row>
    <row r="31" spans="1:6" ht="6" customHeight="1" x14ac:dyDescent="0.2">
      <c r="A31" s="26"/>
      <c r="B31" s="27"/>
      <c r="C31" s="29"/>
      <c r="D31" s="26"/>
      <c r="E31" s="26"/>
    </row>
    <row r="32" spans="1:6" ht="33" customHeight="1" x14ac:dyDescent="0.2">
      <c r="A32" s="26"/>
      <c r="B32" s="27"/>
      <c r="C32" s="29" t="s">
        <v>62</v>
      </c>
      <c r="D32" s="26"/>
      <c r="E32" s="26"/>
    </row>
    <row r="33" spans="1:5" ht="11.25" customHeight="1" x14ac:dyDescent="0.2">
      <c r="A33" s="26">
        <f>A30+1</f>
        <v>17</v>
      </c>
      <c r="B33" s="42"/>
      <c r="C33" s="43" t="s">
        <v>57</v>
      </c>
      <c r="D33" s="41" t="s">
        <v>2</v>
      </c>
      <c r="E33" s="40">
        <v>118</v>
      </c>
    </row>
    <row r="34" spans="1:5" ht="11.25" customHeight="1" x14ac:dyDescent="0.2">
      <c r="A34" s="26">
        <f>A33+1</f>
        <v>18</v>
      </c>
      <c r="B34" s="42"/>
      <c r="C34" s="43" t="s">
        <v>58</v>
      </c>
      <c r="D34" s="41" t="s">
        <v>2</v>
      </c>
      <c r="E34" s="40">
        <v>480</v>
      </c>
    </row>
    <row r="35" spans="1:5" ht="11.25" customHeight="1" x14ac:dyDescent="0.2">
      <c r="A35" s="26">
        <f>A34+1</f>
        <v>19</v>
      </c>
      <c r="B35" s="42"/>
      <c r="C35" s="43" t="s">
        <v>59</v>
      </c>
      <c r="D35" s="41" t="s">
        <v>2</v>
      </c>
      <c r="E35" s="40">
        <v>165</v>
      </c>
    </row>
    <row r="36" spans="1:5" ht="11.25" customHeight="1" x14ac:dyDescent="0.2">
      <c r="A36" s="26">
        <f>A35+1</f>
        <v>20</v>
      </c>
      <c r="B36" s="42"/>
      <c r="C36" s="43" t="s">
        <v>60</v>
      </c>
      <c r="D36" s="41" t="s">
        <v>2</v>
      </c>
      <c r="E36" s="40">
        <v>71</v>
      </c>
    </row>
    <row r="37" spans="1:5" ht="11.25" customHeight="1" x14ac:dyDescent="0.2">
      <c r="A37" s="26">
        <f>A36+1</f>
        <v>21</v>
      </c>
      <c r="B37" s="42"/>
      <c r="C37" s="43" t="s">
        <v>61</v>
      </c>
      <c r="D37" s="41" t="s">
        <v>2</v>
      </c>
      <c r="E37" s="40">
        <v>145</v>
      </c>
    </row>
    <row r="38" spans="1:5" ht="11.25" customHeight="1" x14ac:dyDescent="0.2">
      <c r="A38" s="26">
        <f>A37+1</f>
        <v>22</v>
      </c>
      <c r="B38" s="42"/>
      <c r="C38" s="43" t="s">
        <v>63</v>
      </c>
      <c r="D38" s="41" t="s">
        <v>1</v>
      </c>
      <c r="E38" s="40">
        <v>70</v>
      </c>
    </row>
    <row r="39" spans="1:5" ht="11.25" customHeight="1" x14ac:dyDescent="0.2">
      <c r="A39" s="26">
        <f>A38+1</f>
        <v>23</v>
      </c>
      <c r="B39" s="42"/>
      <c r="C39" s="43" t="s">
        <v>64</v>
      </c>
      <c r="D39" s="41" t="s">
        <v>1</v>
      </c>
      <c r="E39" s="40">
        <v>26</v>
      </c>
    </row>
    <row r="40" spans="1:5" ht="11.25" customHeight="1" x14ac:dyDescent="0.2">
      <c r="A40" s="26"/>
      <c r="B40" s="27"/>
      <c r="C40" s="29"/>
      <c r="D40" s="26"/>
      <c r="E40" s="26"/>
    </row>
    <row r="41" spans="1:5" ht="11.25" customHeight="1" x14ac:dyDescent="0.2">
      <c r="A41" s="26">
        <f>A39+1</f>
        <v>24</v>
      </c>
      <c r="B41" s="42"/>
      <c r="C41" s="43" t="s">
        <v>65</v>
      </c>
      <c r="D41" s="41" t="s">
        <v>1</v>
      </c>
      <c r="E41" s="40">
        <v>2</v>
      </c>
    </row>
    <row r="42" spans="1:5" ht="11.25" customHeight="1" x14ac:dyDescent="0.2">
      <c r="A42" s="26">
        <f>A41+1</f>
        <v>25</v>
      </c>
      <c r="B42" s="42"/>
      <c r="C42" s="43" t="s">
        <v>66</v>
      </c>
      <c r="D42" s="41" t="s">
        <v>1</v>
      </c>
      <c r="E42" s="40">
        <v>30</v>
      </c>
    </row>
    <row r="43" spans="1:5" ht="11.25" customHeight="1" x14ac:dyDescent="0.2">
      <c r="A43" s="26">
        <f>A42+1</f>
        <v>26</v>
      </c>
      <c r="B43" s="42"/>
      <c r="C43" s="43" t="s">
        <v>67</v>
      </c>
      <c r="D43" s="41" t="s">
        <v>1</v>
      </c>
      <c r="E43" s="40">
        <v>108</v>
      </c>
    </row>
    <row r="44" spans="1:5" ht="11.25" customHeight="1" x14ac:dyDescent="0.2">
      <c r="A44" s="26">
        <f>A43+1</f>
        <v>27</v>
      </c>
      <c r="B44" s="42"/>
      <c r="C44" s="43" t="s">
        <v>68</v>
      </c>
      <c r="D44" s="41" t="s">
        <v>1</v>
      </c>
      <c r="E44" s="40">
        <v>140</v>
      </c>
    </row>
    <row r="45" spans="1:5" ht="11.25" customHeight="1" x14ac:dyDescent="0.2">
      <c r="A45" s="26">
        <f>A44+1</f>
        <v>28</v>
      </c>
      <c r="B45" s="42"/>
      <c r="C45" s="43" t="s">
        <v>69</v>
      </c>
      <c r="D45" s="41" t="s">
        <v>1</v>
      </c>
      <c r="E45" s="40">
        <v>35</v>
      </c>
    </row>
    <row r="46" spans="1:5" ht="11.25" customHeight="1" x14ac:dyDescent="0.2">
      <c r="A46" s="26">
        <f>A45+1</f>
        <v>29</v>
      </c>
      <c r="B46" s="42"/>
      <c r="C46" s="43" t="s">
        <v>70</v>
      </c>
      <c r="D46" s="41" t="s">
        <v>1</v>
      </c>
      <c r="E46" s="40">
        <v>10</v>
      </c>
    </row>
    <row r="47" spans="1:5" ht="11.25" customHeight="1" x14ac:dyDescent="0.2">
      <c r="A47" s="26">
        <f>A46+1</f>
        <v>30</v>
      </c>
      <c r="B47" s="42"/>
      <c r="C47" s="43" t="s">
        <v>71</v>
      </c>
      <c r="D47" s="41" t="s">
        <v>1</v>
      </c>
      <c r="E47" s="40">
        <v>1</v>
      </c>
    </row>
    <row r="48" spans="1:5" ht="11.25" customHeight="1" x14ac:dyDescent="0.2">
      <c r="A48" s="26">
        <f>A47+1</f>
        <v>31</v>
      </c>
      <c r="B48" s="42"/>
      <c r="C48" s="43" t="s">
        <v>72</v>
      </c>
      <c r="D48" s="41" t="s">
        <v>1</v>
      </c>
      <c r="E48" s="40">
        <v>2</v>
      </c>
    </row>
    <row r="49" spans="1:6" ht="11.25" customHeight="1" x14ac:dyDescent="0.2">
      <c r="A49" s="26">
        <f>A48+1</f>
        <v>32</v>
      </c>
      <c r="B49" s="42"/>
      <c r="C49" s="43" t="s">
        <v>73</v>
      </c>
      <c r="D49" s="41" t="s">
        <v>1</v>
      </c>
      <c r="E49" s="40">
        <v>1</v>
      </c>
    </row>
    <row r="50" spans="1:6" ht="11.25" customHeight="1" x14ac:dyDescent="0.2">
      <c r="A50" s="26">
        <f>A49+1</f>
        <v>33</v>
      </c>
      <c r="B50" s="42"/>
      <c r="C50" s="43" t="s">
        <v>74</v>
      </c>
      <c r="D50" s="41" t="s">
        <v>1</v>
      </c>
      <c r="E50" s="40">
        <v>1</v>
      </c>
    </row>
    <row r="51" spans="1:6" ht="11.25" customHeight="1" x14ac:dyDescent="0.2">
      <c r="A51" s="26">
        <f>A50+1</f>
        <v>34</v>
      </c>
      <c r="B51" s="42"/>
      <c r="C51" s="43" t="s">
        <v>75</v>
      </c>
      <c r="D51" s="41" t="s">
        <v>1</v>
      </c>
      <c r="E51" s="40">
        <v>2</v>
      </c>
    </row>
    <row r="52" spans="1:6" ht="11.25" customHeight="1" x14ac:dyDescent="0.2">
      <c r="A52" s="26">
        <f>A51+1</f>
        <v>35</v>
      </c>
      <c r="B52" s="42"/>
      <c r="C52" s="43" t="s">
        <v>76</v>
      </c>
      <c r="D52" s="41" t="s">
        <v>1</v>
      </c>
      <c r="E52" s="40">
        <v>2</v>
      </c>
    </row>
    <row r="53" spans="1:6" ht="11.25" customHeight="1" x14ac:dyDescent="0.2">
      <c r="A53" s="26">
        <f>A52+1</f>
        <v>36</v>
      </c>
      <c r="B53" s="42"/>
      <c r="C53" s="43" t="s">
        <v>77</v>
      </c>
      <c r="D53" s="41" t="s">
        <v>1</v>
      </c>
      <c r="E53" s="40">
        <v>10</v>
      </c>
    </row>
    <row r="54" spans="1:6" ht="11.25" customHeight="1" x14ac:dyDescent="0.2">
      <c r="A54" s="26">
        <f>A53+1</f>
        <v>37</v>
      </c>
      <c r="B54" s="42"/>
      <c r="C54" s="43" t="s">
        <v>78</v>
      </c>
      <c r="D54" s="41" t="s">
        <v>1</v>
      </c>
      <c r="E54" s="40">
        <v>10</v>
      </c>
    </row>
    <row r="55" spans="1:6" ht="11.25" customHeight="1" x14ac:dyDescent="0.2">
      <c r="A55" s="26"/>
      <c r="B55" s="42"/>
      <c r="C55" s="45"/>
      <c r="D55" s="28"/>
      <c r="E55" s="28"/>
      <c r="F55" s="44"/>
    </row>
    <row r="56" spans="1:6" ht="11.25" customHeight="1" x14ac:dyDescent="0.2">
      <c r="A56" s="26">
        <f>A54+1</f>
        <v>38</v>
      </c>
      <c r="B56" s="42"/>
      <c r="C56" s="43" t="s">
        <v>80</v>
      </c>
      <c r="D56" s="41" t="s">
        <v>1</v>
      </c>
      <c r="E56" s="40">
        <v>1</v>
      </c>
      <c r="F56" s="44"/>
    </row>
    <row r="57" spans="1:6" ht="11.25" customHeight="1" x14ac:dyDescent="0.2">
      <c r="A57" s="26">
        <f>A56+1</f>
        <v>39</v>
      </c>
      <c r="B57" s="42"/>
      <c r="C57" s="43" t="s">
        <v>81</v>
      </c>
      <c r="D57" s="41" t="s">
        <v>1</v>
      </c>
      <c r="E57" s="40">
        <v>2</v>
      </c>
      <c r="F57" s="44"/>
    </row>
    <row r="58" spans="1:6" ht="11.25" customHeight="1" x14ac:dyDescent="0.2">
      <c r="A58" s="26">
        <f>A57+1</f>
        <v>40</v>
      </c>
      <c r="B58" s="42"/>
      <c r="C58" s="43" t="s">
        <v>82</v>
      </c>
      <c r="D58" s="41" t="s">
        <v>1</v>
      </c>
      <c r="E58" s="40">
        <v>2</v>
      </c>
      <c r="F58" s="44"/>
    </row>
    <row r="59" spans="1:6" ht="11.25" customHeight="1" x14ac:dyDescent="0.2">
      <c r="A59" s="26">
        <f>A58+1</f>
        <v>41</v>
      </c>
      <c r="B59" s="42"/>
      <c r="C59" s="43" t="s">
        <v>83</v>
      </c>
      <c r="D59" s="41" t="s">
        <v>1</v>
      </c>
      <c r="E59" s="40">
        <v>3</v>
      </c>
      <c r="F59" s="44"/>
    </row>
    <row r="60" spans="1:6" ht="11.25" customHeight="1" x14ac:dyDescent="0.2">
      <c r="A60" s="26">
        <f>A59+1</f>
        <v>42</v>
      </c>
      <c r="B60" s="42"/>
      <c r="C60" s="43" t="s">
        <v>84</v>
      </c>
      <c r="D60" s="41" t="s">
        <v>1</v>
      </c>
      <c r="E60" s="40">
        <v>3</v>
      </c>
      <c r="F60" s="44"/>
    </row>
    <row r="61" spans="1:6" ht="11.25" customHeight="1" x14ac:dyDescent="0.2">
      <c r="A61" s="26">
        <f>A60+1</f>
        <v>43</v>
      </c>
      <c r="B61" s="42"/>
      <c r="C61" s="43" t="s">
        <v>85</v>
      </c>
      <c r="D61" s="41" t="s">
        <v>1</v>
      </c>
      <c r="E61" s="40">
        <v>1</v>
      </c>
      <c r="F61" s="44"/>
    </row>
    <row r="62" spans="1:6" ht="11.25" customHeight="1" x14ac:dyDescent="0.2">
      <c r="A62" s="26">
        <f>A61+1</f>
        <v>44</v>
      </c>
      <c r="B62" s="42"/>
      <c r="C62" s="43" t="s">
        <v>86</v>
      </c>
      <c r="D62" s="41" t="s">
        <v>1</v>
      </c>
      <c r="E62" s="40">
        <v>1</v>
      </c>
      <c r="F62" s="44"/>
    </row>
    <row r="63" spans="1:6" ht="11.25" customHeight="1" x14ac:dyDescent="0.2">
      <c r="A63" s="26">
        <f>A62+1</f>
        <v>45</v>
      </c>
      <c r="B63" s="42"/>
      <c r="C63" s="43" t="s">
        <v>87</v>
      </c>
      <c r="D63" s="41" t="s">
        <v>1</v>
      </c>
      <c r="E63" s="40">
        <v>7</v>
      </c>
      <c r="F63" s="44"/>
    </row>
    <row r="64" spans="1:6" ht="11.25" customHeight="1" x14ac:dyDescent="0.2">
      <c r="A64" s="26">
        <f>A63+1</f>
        <v>46</v>
      </c>
      <c r="B64" s="42"/>
      <c r="C64" s="43" t="s">
        <v>88</v>
      </c>
      <c r="D64" s="41" t="s">
        <v>1</v>
      </c>
      <c r="E64" s="40">
        <v>5</v>
      </c>
      <c r="F64" s="44"/>
    </row>
    <row r="65" spans="1:6" ht="11.25" customHeight="1" x14ac:dyDescent="0.2">
      <c r="A65" s="26">
        <f>A64+1</f>
        <v>47</v>
      </c>
      <c r="B65" s="42"/>
      <c r="C65" s="43" t="s">
        <v>89</v>
      </c>
      <c r="D65" s="41" t="s">
        <v>1</v>
      </c>
      <c r="E65" s="40">
        <v>1</v>
      </c>
      <c r="F65" s="44"/>
    </row>
    <row r="66" spans="1:6" ht="11.25" customHeight="1" x14ac:dyDescent="0.2">
      <c r="A66" s="26">
        <f>A65+1</f>
        <v>48</v>
      </c>
      <c r="B66" s="42"/>
      <c r="C66" s="43" t="s">
        <v>90</v>
      </c>
      <c r="D66" s="41" t="s">
        <v>1</v>
      </c>
      <c r="E66" s="40">
        <v>1</v>
      </c>
      <c r="F66" s="44"/>
    </row>
    <row r="67" spans="1:6" ht="11.25" customHeight="1" x14ac:dyDescent="0.2">
      <c r="A67" s="26">
        <f>A66+1</f>
        <v>49</v>
      </c>
      <c r="B67" s="42"/>
      <c r="C67" s="43" t="s">
        <v>91</v>
      </c>
      <c r="D67" s="41" t="s">
        <v>1</v>
      </c>
      <c r="E67" s="40">
        <v>1</v>
      </c>
      <c r="F67" s="44"/>
    </row>
    <row r="68" spans="1:6" ht="11.25" customHeight="1" x14ac:dyDescent="0.2">
      <c r="A68" s="26">
        <f>A67+1</f>
        <v>50</v>
      </c>
      <c r="B68" s="42"/>
      <c r="C68" s="43" t="s">
        <v>92</v>
      </c>
      <c r="D68" s="41" t="s">
        <v>1</v>
      </c>
      <c r="E68" s="40">
        <v>2</v>
      </c>
      <c r="F68" s="44"/>
    </row>
    <row r="69" spans="1:6" ht="11.25" customHeight="1" x14ac:dyDescent="0.2">
      <c r="A69" s="26">
        <f>A68+1</f>
        <v>51</v>
      </c>
      <c r="B69" s="42"/>
      <c r="C69" s="43" t="s">
        <v>93</v>
      </c>
      <c r="D69" s="41" t="s">
        <v>1</v>
      </c>
      <c r="E69" s="40">
        <v>1</v>
      </c>
      <c r="F69" s="44"/>
    </row>
    <row r="70" spans="1:6" ht="11.25" customHeight="1" x14ac:dyDescent="0.2">
      <c r="A70" s="26">
        <f>A69+1</f>
        <v>52</v>
      </c>
      <c r="B70" s="42"/>
      <c r="C70" s="43" t="s">
        <v>94</v>
      </c>
      <c r="D70" s="41" t="s">
        <v>1</v>
      </c>
      <c r="E70" s="40">
        <v>1</v>
      </c>
      <c r="F70" s="44"/>
    </row>
    <row r="71" spans="1:6" ht="11.25" customHeight="1" x14ac:dyDescent="0.2">
      <c r="A71" s="26">
        <f>A70+1</f>
        <v>53</v>
      </c>
      <c r="B71" s="42"/>
      <c r="C71" s="43" t="s">
        <v>95</v>
      </c>
      <c r="D71" s="41" t="s">
        <v>1</v>
      </c>
      <c r="E71" s="40">
        <v>1</v>
      </c>
      <c r="F71" s="44"/>
    </row>
    <row r="72" spans="1:6" ht="11.25" customHeight="1" x14ac:dyDescent="0.2">
      <c r="A72" s="26">
        <f>A71+1</f>
        <v>54</v>
      </c>
      <c r="B72" s="42"/>
      <c r="C72" s="43" t="s">
        <v>96</v>
      </c>
      <c r="D72" s="41" t="s">
        <v>1</v>
      </c>
      <c r="E72" s="40">
        <v>1</v>
      </c>
      <c r="F72" s="44"/>
    </row>
    <row r="73" spans="1:6" ht="11.25" customHeight="1" x14ac:dyDescent="0.2">
      <c r="A73" s="26">
        <f>A72+1</f>
        <v>55</v>
      </c>
      <c r="B73" s="42"/>
      <c r="C73" s="43" t="s">
        <v>97</v>
      </c>
      <c r="D73" s="41" t="s">
        <v>1</v>
      </c>
      <c r="E73" s="40">
        <v>1</v>
      </c>
      <c r="F73" s="44"/>
    </row>
    <row r="74" spans="1:6" ht="11.25" customHeight="1" x14ac:dyDescent="0.2">
      <c r="A74" s="26">
        <f>A73+1</f>
        <v>56</v>
      </c>
      <c r="B74" s="42"/>
      <c r="C74" s="43" t="s">
        <v>98</v>
      </c>
      <c r="D74" s="41" t="s">
        <v>1</v>
      </c>
      <c r="E74" s="40">
        <v>1</v>
      </c>
      <c r="F74" s="44"/>
    </row>
    <row r="75" spans="1:6" ht="11.25" customHeight="1" x14ac:dyDescent="0.2">
      <c r="A75" s="26">
        <f>A74+1</f>
        <v>57</v>
      </c>
      <c r="B75" s="42"/>
      <c r="C75" s="43" t="s">
        <v>99</v>
      </c>
      <c r="D75" s="41" t="s">
        <v>1</v>
      </c>
      <c r="E75" s="40">
        <v>2</v>
      </c>
      <c r="F75" s="44"/>
    </row>
    <row r="76" spans="1:6" ht="11.25" customHeight="1" x14ac:dyDescent="0.2">
      <c r="A76" s="26">
        <f>A75+1</f>
        <v>58</v>
      </c>
      <c r="B76" s="42"/>
      <c r="C76" s="43" t="s">
        <v>100</v>
      </c>
      <c r="D76" s="41" t="s">
        <v>1</v>
      </c>
      <c r="E76" s="40">
        <v>2</v>
      </c>
      <c r="F76" s="44"/>
    </row>
    <row r="77" spans="1:6" ht="11.25" customHeight="1" x14ac:dyDescent="0.2">
      <c r="A77" s="26">
        <f>A76+1</f>
        <v>59</v>
      </c>
      <c r="B77" s="42"/>
      <c r="C77" s="43" t="s">
        <v>101</v>
      </c>
      <c r="D77" s="41" t="s">
        <v>1</v>
      </c>
      <c r="E77" s="40">
        <v>1</v>
      </c>
      <c r="F77" s="44"/>
    </row>
    <row r="78" spans="1:6" ht="11.25" customHeight="1" x14ac:dyDescent="0.2">
      <c r="A78" s="26">
        <f>A77+1</f>
        <v>60</v>
      </c>
      <c r="B78" s="42"/>
      <c r="C78" s="43" t="s">
        <v>102</v>
      </c>
      <c r="D78" s="41" t="s">
        <v>1</v>
      </c>
      <c r="E78" s="40">
        <v>2</v>
      </c>
      <c r="F78" s="44"/>
    </row>
    <row r="79" spans="1:6" ht="11.25" customHeight="1" x14ac:dyDescent="0.2">
      <c r="A79" s="26">
        <f>A78+1</f>
        <v>61</v>
      </c>
      <c r="B79" s="42"/>
      <c r="C79" s="43" t="s">
        <v>103</v>
      </c>
      <c r="D79" s="41" t="s">
        <v>1</v>
      </c>
      <c r="E79" s="40">
        <v>2</v>
      </c>
      <c r="F79" s="44"/>
    </row>
    <row r="80" spans="1:6" ht="11.25" customHeight="1" x14ac:dyDescent="0.2">
      <c r="A80" s="26">
        <f>A79+1</f>
        <v>62</v>
      </c>
      <c r="B80" s="42"/>
      <c r="C80" s="43" t="s">
        <v>104</v>
      </c>
      <c r="D80" s="41" t="s">
        <v>1</v>
      </c>
      <c r="E80" s="40">
        <v>3</v>
      </c>
      <c r="F80" s="44"/>
    </row>
    <row r="81" spans="1:6" ht="11.25" customHeight="1" x14ac:dyDescent="0.2">
      <c r="A81" s="26">
        <f>A80+1</f>
        <v>63</v>
      </c>
      <c r="B81" s="42"/>
      <c r="C81" s="43" t="s">
        <v>105</v>
      </c>
      <c r="D81" s="41" t="s">
        <v>1</v>
      </c>
      <c r="E81" s="40">
        <v>3</v>
      </c>
      <c r="F81" s="44"/>
    </row>
    <row r="82" spans="1:6" ht="11.25" customHeight="1" x14ac:dyDescent="0.2">
      <c r="A82" s="26">
        <f>A81+1</f>
        <v>64</v>
      </c>
      <c r="B82" s="42"/>
      <c r="C82" s="43" t="s">
        <v>106</v>
      </c>
      <c r="D82" s="41" t="s">
        <v>1</v>
      </c>
      <c r="E82" s="40">
        <v>1</v>
      </c>
      <c r="F82" s="44"/>
    </row>
    <row r="83" spans="1:6" ht="11.25" customHeight="1" x14ac:dyDescent="0.2">
      <c r="A83" s="26">
        <f>A82+1</f>
        <v>65</v>
      </c>
      <c r="B83" s="42"/>
      <c r="C83" s="43" t="s">
        <v>107</v>
      </c>
      <c r="D83" s="41" t="s">
        <v>1</v>
      </c>
      <c r="E83" s="40">
        <v>2</v>
      </c>
      <c r="F83" s="44"/>
    </row>
    <row r="84" spans="1:6" ht="11.25" customHeight="1" x14ac:dyDescent="0.2">
      <c r="A84" s="26">
        <f>A83+1</f>
        <v>66</v>
      </c>
      <c r="B84" s="42"/>
      <c r="C84" s="43" t="s">
        <v>108</v>
      </c>
      <c r="D84" s="41" t="s">
        <v>1</v>
      </c>
      <c r="E84" s="40">
        <v>3</v>
      </c>
      <c r="F84" s="44"/>
    </row>
    <row r="85" spans="1:6" ht="11.25" customHeight="1" x14ac:dyDescent="0.2">
      <c r="A85" s="26">
        <f>A84+1</f>
        <v>67</v>
      </c>
      <c r="B85" s="42"/>
      <c r="C85" s="43" t="s">
        <v>109</v>
      </c>
      <c r="D85" s="41" t="s">
        <v>1</v>
      </c>
      <c r="E85" s="40">
        <v>2</v>
      </c>
      <c r="F85" s="44"/>
    </row>
    <row r="86" spans="1:6" ht="11.25" customHeight="1" x14ac:dyDescent="0.2">
      <c r="A86" s="26">
        <f>A85+1</f>
        <v>68</v>
      </c>
      <c r="B86" s="42"/>
      <c r="C86" s="43" t="s">
        <v>110</v>
      </c>
      <c r="D86" s="41" t="s">
        <v>1</v>
      </c>
      <c r="E86" s="40">
        <v>1</v>
      </c>
      <c r="F86" s="44"/>
    </row>
    <row r="87" spans="1:6" ht="11.25" customHeight="1" x14ac:dyDescent="0.2">
      <c r="A87" s="26">
        <f>A86+1</f>
        <v>69</v>
      </c>
      <c r="B87" s="42"/>
      <c r="C87" s="43" t="s">
        <v>111</v>
      </c>
      <c r="D87" s="41" t="s">
        <v>1</v>
      </c>
      <c r="E87" s="40">
        <v>1</v>
      </c>
      <c r="F87" s="44"/>
    </row>
    <row r="88" spans="1:6" ht="11.25" customHeight="1" x14ac:dyDescent="0.2">
      <c r="A88" s="26">
        <f>A87+1</f>
        <v>70</v>
      </c>
      <c r="B88" s="42"/>
      <c r="C88" s="43" t="s">
        <v>112</v>
      </c>
      <c r="D88" s="41" t="s">
        <v>1</v>
      </c>
      <c r="E88" s="40">
        <v>1</v>
      </c>
      <c r="F88" s="44"/>
    </row>
    <row r="89" spans="1:6" ht="11.25" customHeight="1" x14ac:dyDescent="0.2">
      <c r="A89" s="26">
        <f>A88+1</f>
        <v>71</v>
      </c>
      <c r="B89" s="42"/>
      <c r="C89" s="43" t="s">
        <v>113</v>
      </c>
      <c r="D89" s="41" t="s">
        <v>1</v>
      </c>
      <c r="E89" s="40">
        <v>1</v>
      </c>
      <c r="F89" s="44"/>
    </row>
    <row r="90" spans="1:6" ht="11.25" customHeight="1" x14ac:dyDescent="0.2">
      <c r="A90" s="26">
        <f>A89+1</f>
        <v>72</v>
      </c>
      <c r="B90" s="42"/>
      <c r="C90" s="43" t="s">
        <v>114</v>
      </c>
      <c r="D90" s="41" t="s">
        <v>1</v>
      </c>
      <c r="E90" s="40">
        <v>2</v>
      </c>
      <c r="F90" s="44"/>
    </row>
    <row r="91" spans="1:6" ht="11.25" customHeight="1" x14ac:dyDescent="0.2">
      <c r="A91" s="26">
        <f>A90+1</f>
        <v>73</v>
      </c>
      <c r="B91" s="42"/>
      <c r="C91" s="43" t="s">
        <v>115</v>
      </c>
      <c r="D91" s="41" t="s">
        <v>1</v>
      </c>
      <c r="E91" s="40">
        <v>2</v>
      </c>
      <c r="F91" s="44"/>
    </row>
    <row r="92" spans="1:6" ht="11.25" customHeight="1" x14ac:dyDescent="0.2">
      <c r="A92" s="26">
        <f>A91+1</f>
        <v>74</v>
      </c>
      <c r="B92" s="42"/>
      <c r="C92" s="43" t="s">
        <v>116</v>
      </c>
      <c r="D92" s="41" t="s">
        <v>1</v>
      </c>
      <c r="E92" s="40">
        <v>3</v>
      </c>
      <c r="F92" s="44"/>
    </row>
    <row r="93" spans="1:6" ht="11.25" customHeight="1" x14ac:dyDescent="0.2">
      <c r="A93" s="26">
        <f>A92+1</f>
        <v>75</v>
      </c>
      <c r="B93" s="42"/>
      <c r="C93" s="43" t="s">
        <v>117</v>
      </c>
      <c r="D93" s="41" t="s">
        <v>1</v>
      </c>
      <c r="E93" s="40">
        <v>185</v>
      </c>
      <c r="F93" s="44"/>
    </row>
    <row r="94" spans="1:6" ht="11.25" customHeight="1" x14ac:dyDescent="0.2">
      <c r="A94" s="26">
        <f>A93+1</f>
        <v>76</v>
      </c>
      <c r="B94" s="42"/>
      <c r="C94" s="43" t="s">
        <v>118</v>
      </c>
      <c r="D94" s="41" t="s">
        <v>1</v>
      </c>
      <c r="E94" s="40">
        <v>70</v>
      </c>
      <c r="F94" s="44"/>
    </row>
    <row r="95" spans="1:6" ht="11.25" customHeight="1" x14ac:dyDescent="0.2">
      <c r="A95" s="26"/>
      <c r="B95" s="42"/>
      <c r="C95" s="43" t="s">
        <v>119</v>
      </c>
      <c r="D95" s="41"/>
      <c r="E95" s="46"/>
      <c r="F95" s="44"/>
    </row>
    <row r="96" spans="1:6" ht="11.25" customHeight="1" x14ac:dyDescent="0.2">
      <c r="A96" s="26">
        <f>A94+1</f>
        <v>77</v>
      </c>
      <c r="B96" s="42"/>
      <c r="C96" s="43" t="s">
        <v>120</v>
      </c>
      <c r="D96" s="41" t="s">
        <v>126</v>
      </c>
      <c r="E96" s="40">
        <v>80</v>
      </c>
      <c r="F96" s="44"/>
    </row>
    <row r="97" spans="1:7" ht="11.25" customHeight="1" x14ac:dyDescent="0.2">
      <c r="A97" s="26">
        <f>A96+1</f>
        <v>78</v>
      </c>
      <c r="B97" s="42"/>
      <c r="C97" s="43" t="s">
        <v>121</v>
      </c>
      <c r="D97" s="41" t="s">
        <v>126</v>
      </c>
      <c r="E97" s="40">
        <v>1485</v>
      </c>
      <c r="F97" s="44"/>
    </row>
    <row r="98" spans="1:7" ht="6.75" customHeight="1" x14ac:dyDescent="0.2">
      <c r="A98" s="26"/>
      <c r="B98" s="42"/>
      <c r="C98" s="43"/>
      <c r="D98" s="41"/>
      <c r="E98" s="40"/>
      <c r="F98" s="44"/>
    </row>
    <row r="99" spans="1:7" ht="11.25" customHeight="1" x14ac:dyDescent="0.2">
      <c r="A99" s="26"/>
      <c r="B99" s="42"/>
      <c r="C99" s="43" t="s">
        <v>127</v>
      </c>
      <c r="D99" s="41"/>
      <c r="E99" s="46"/>
      <c r="F99" s="44"/>
    </row>
    <row r="100" spans="1:7" ht="11.25" customHeight="1" x14ac:dyDescent="0.2">
      <c r="A100" s="26">
        <f>A97+1</f>
        <v>79</v>
      </c>
      <c r="B100" s="42"/>
      <c r="C100" s="43" t="s">
        <v>122</v>
      </c>
      <c r="D100" s="41" t="s">
        <v>1</v>
      </c>
      <c r="E100" s="40">
        <v>1</v>
      </c>
      <c r="F100" s="44"/>
    </row>
    <row r="101" spans="1:7" ht="11.25" customHeight="1" x14ac:dyDescent="0.2">
      <c r="A101" s="26">
        <f>A100+1</f>
        <v>80</v>
      </c>
      <c r="B101" s="42"/>
      <c r="C101" s="43" t="s">
        <v>123</v>
      </c>
      <c r="D101" s="41" t="s">
        <v>1</v>
      </c>
      <c r="E101" s="40">
        <v>1</v>
      </c>
      <c r="F101" s="44"/>
    </row>
    <row r="102" spans="1:7" ht="22.5" customHeight="1" x14ac:dyDescent="0.2">
      <c r="A102" s="26">
        <f>A101+1</f>
        <v>81</v>
      </c>
      <c r="B102" s="42"/>
      <c r="C102" s="43" t="s">
        <v>124</v>
      </c>
      <c r="D102" s="41" t="s">
        <v>1</v>
      </c>
      <c r="E102" s="40">
        <v>1</v>
      </c>
      <c r="F102" s="44"/>
    </row>
    <row r="103" spans="1:7" ht="11.25" customHeight="1" x14ac:dyDescent="0.2">
      <c r="A103" s="26">
        <f>A102+1</f>
        <v>82</v>
      </c>
      <c r="B103" s="42"/>
      <c r="C103" s="43" t="s">
        <v>125</v>
      </c>
      <c r="D103" s="41" t="s">
        <v>1</v>
      </c>
      <c r="E103" s="40">
        <v>1</v>
      </c>
      <c r="F103" s="44"/>
    </row>
    <row r="104" spans="1:7" ht="6" customHeight="1" x14ac:dyDescent="0.2">
      <c r="A104" s="26"/>
      <c r="B104" s="42"/>
      <c r="C104" s="43"/>
      <c r="D104" s="41"/>
      <c r="E104" s="40"/>
      <c r="F104" s="44"/>
    </row>
    <row r="105" spans="1:7" ht="11.25" customHeight="1" x14ac:dyDescent="0.2">
      <c r="A105" s="26">
        <f>A103+1</f>
        <v>83</v>
      </c>
      <c r="B105" s="47"/>
      <c r="C105" s="43" t="s">
        <v>129</v>
      </c>
      <c r="D105" s="41" t="s">
        <v>2</v>
      </c>
      <c r="E105" s="40">
        <v>153</v>
      </c>
      <c r="F105" s="48"/>
      <c r="G105" s="1"/>
    </row>
    <row r="106" spans="1:7" ht="11.25" customHeight="1" x14ac:dyDescent="0.2">
      <c r="A106" s="26">
        <f>A105+1</f>
        <v>84</v>
      </c>
      <c r="B106" s="49"/>
      <c r="C106" s="43" t="s">
        <v>130</v>
      </c>
      <c r="D106" s="41" t="s">
        <v>2</v>
      </c>
      <c r="E106" s="40">
        <v>20</v>
      </c>
      <c r="F106" s="50"/>
      <c r="G106" s="1"/>
    </row>
    <row r="107" spans="1:7" ht="11.25" customHeight="1" x14ac:dyDescent="0.2">
      <c r="A107" s="26">
        <f>A106+1</f>
        <v>85</v>
      </c>
      <c r="B107" s="49"/>
      <c r="C107" s="43" t="s">
        <v>131</v>
      </c>
      <c r="D107" s="41" t="s">
        <v>2</v>
      </c>
      <c r="E107" s="40">
        <v>115</v>
      </c>
      <c r="F107" s="50"/>
      <c r="G107" s="1"/>
    </row>
    <row r="108" spans="1:7" ht="11.25" customHeight="1" x14ac:dyDescent="0.2">
      <c r="A108" s="26">
        <f>A107+1</f>
        <v>86</v>
      </c>
      <c r="B108" s="49"/>
      <c r="C108" s="43" t="s">
        <v>128</v>
      </c>
      <c r="D108" s="41" t="s">
        <v>2</v>
      </c>
      <c r="E108" s="40">
        <v>97</v>
      </c>
      <c r="F108" s="51"/>
      <c r="G108" s="1"/>
    </row>
    <row r="109" spans="1:7" ht="11.25" customHeight="1" x14ac:dyDescent="0.2">
      <c r="A109" s="26">
        <f>A108+1</f>
        <v>87</v>
      </c>
      <c r="B109" s="49"/>
      <c r="C109" s="43" t="s">
        <v>132</v>
      </c>
      <c r="D109" s="41" t="s">
        <v>2</v>
      </c>
      <c r="E109" s="40">
        <v>32</v>
      </c>
      <c r="F109" s="3"/>
      <c r="G109" s="1"/>
    </row>
    <row r="110" spans="1:7" ht="11.25" customHeight="1" x14ac:dyDescent="0.2">
      <c r="A110" s="26">
        <f>A109+1</f>
        <v>88</v>
      </c>
      <c r="B110" s="49"/>
      <c r="C110" s="43" t="s">
        <v>133</v>
      </c>
      <c r="D110" s="41" t="s">
        <v>2</v>
      </c>
      <c r="E110" s="40">
        <v>15</v>
      </c>
      <c r="F110" s="3"/>
      <c r="G110" s="1"/>
    </row>
    <row r="111" spans="1:7" ht="11.25" customHeight="1" x14ac:dyDescent="0.2">
      <c r="A111" s="26">
        <f>A110+1</f>
        <v>89</v>
      </c>
      <c r="B111" s="49"/>
      <c r="C111" s="43" t="s">
        <v>134</v>
      </c>
      <c r="D111" s="41" t="s">
        <v>2</v>
      </c>
      <c r="E111" s="40">
        <v>42</v>
      </c>
      <c r="F111" s="3"/>
      <c r="G111" s="1"/>
    </row>
    <row r="112" spans="1:7" ht="11.25" customHeight="1" x14ac:dyDescent="0.2">
      <c r="A112" s="26">
        <f>A111+1</f>
        <v>90</v>
      </c>
      <c r="B112" s="49"/>
      <c r="C112" s="43" t="s">
        <v>135</v>
      </c>
      <c r="D112" s="41" t="s">
        <v>2</v>
      </c>
      <c r="E112" s="40">
        <v>21</v>
      </c>
      <c r="F112" s="3"/>
      <c r="G112" s="1"/>
    </row>
    <row r="113" spans="1:7" ht="11.25" customHeight="1" x14ac:dyDescent="0.2">
      <c r="A113" s="26">
        <f>A112+1</f>
        <v>91</v>
      </c>
      <c r="B113" s="49"/>
      <c r="C113" s="43" t="s">
        <v>136</v>
      </c>
      <c r="D113" s="41" t="s">
        <v>2</v>
      </c>
      <c r="E113" s="40">
        <v>110</v>
      </c>
      <c r="F113" s="3"/>
      <c r="G113" s="1"/>
    </row>
    <row r="114" spans="1:7" ht="11.25" customHeight="1" x14ac:dyDescent="0.2">
      <c r="A114" s="26">
        <f>A113+1</f>
        <v>92</v>
      </c>
      <c r="B114" s="49"/>
      <c r="C114" s="43" t="s">
        <v>137</v>
      </c>
      <c r="D114" s="41" t="s">
        <v>2</v>
      </c>
      <c r="E114" s="40">
        <v>140</v>
      </c>
      <c r="F114" s="3"/>
      <c r="G114" s="1"/>
    </row>
    <row r="115" spans="1:7" ht="11.25" customHeight="1" x14ac:dyDescent="0.2">
      <c r="A115" s="26">
        <f>A114+1</f>
        <v>93</v>
      </c>
      <c r="B115" s="49"/>
      <c r="C115" s="43" t="s">
        <v>138</v>
      </c>
      <c r="D115" s="41" t="s">
        <v>2</v>
      </c>
      <c r="E115" s="40">
        <v>40</v>
      </c>
      <c r="F115" s="3"/>
      <c r="G115" s="1"/>
    </row>
    <row r="116" spans="1:7" ht="11.25" customHeight="1" x14ac:dyDescent="0.2">
      <c r="A116" s="26">
        <f>A115+1</f>
        <v>94</v>
      </c>
      <c r="B116" s="44"/>
      <c r="C116" s="43" t="s">
        <v>139</v>
      </c>
      <c r="D116" s="41" t="s">
        <v>2</v>
      </c>
      <c r="E116" s="40">
        <v>110</v>
      </c>
      <c r="F116" s="3"/>
      <c r="G116" s="1"/>
    </row>
    <row r="117" spans="1:7" ht="11.25" customHeight="1" x14ac:dyDescent="0.2">
      <c r="B117" s="44"/>
      <c r="C117" s="44"/>
      <c r="D117" s="44"/>
      <c r="E117" s="44"/>
      <c r="F117" s="3"/>
      <c r="G117" s="1"/>
    </row>
    <row r="118" spans="1:7" ht="11.25" customHeight="1" x14ac:dyDescent="0.2">
      <c r="F118" s="3"/>
      <c r="G118" s="1"/>
    </row>
    <row r="119" spans="1:7" ht="11.25" customHeight="1" x14ac:dyDescent="0.2">
      <c r="F119" s="3"/>
      <c r="G119" s="1"/>
    </row>
    <row r="120" spans="1:7" ht="11.25" customHeight="1" x14ac:dyDescent="0.2">
      <c r="F120" s="3"/>
      <c r="G120" s="1"/>
    </row>
    <row r="121" spans="1:7" ht="11.25" customHeight="1" x14ac:dyDescent="0.2">
      <c r="F121" s="3"/>
      <c r="G121" s="1"/>
    </row>
    <row r="122" spans="1:7" ht="11.25" customHeight="1" x14ac:dyDescent="0.2">
      <c r="F122" s="3"/>
      <c r="G122" s="1"/>
    </row>
    <row r="123" spans="1:7" ht="11.25" customHeight="1" x14ac:dyDescent="0.2">
      <c r="F123" s="3"/>
      <c r="G123" s="1"/>
    </row>
    <row r="124" spans="1:7" ht="11.25" customHeight="1" x14ac:dyDescent="0.2">
      <c r="F124" s="3"/>
      <c r="G124" s="1"/>
    </row>
    <row r="125" spans="1:7" ht="11.25" customHeight="1" x14ac:dyDescent="0.2">
      <c r="F125" s="2"/>
      <c r="G125" s="1"/>
    </row>
    <row r="126" spans="1:7" ht="11.25" customHeight="1" x14ac:dyDescent="0.2">
      <c r="F126" s="2"/>
      <c r="G126" s="1"/>
    </row>
    <row r="127" spans="1:7" ht="11.25" customHeight="1" x14ac:dyDescent="0.2">
      <c r="F127" s="2"/>
      <c r="G127" s="1"/>
    </row>
    <row r="128" spans="1:7" ht="11.25" customHeight="1" x14ac:dyDescent="0.2">
      <c r="F128" s="2"/>
      <c r="G128" s="1"/>
    </row>
    <row r="129" spans="6:7" ht="11.25" customHeight="1" x14ac:dyDescent="0.2">
      <c r="F129" s="2"/>
      <c r="G129" s="1"/>
    </row>
    <row r="130" spans="6:7" ht="11.25" customHeight="1" x14ac:dyDescent="0.2">
      <c r="F130" s="2"/>
      <c r="G130" s="1"/>
    </row>
    <row r="131" spans="6:7" ht="11.25" customHeight="1" x14ac:dyDescent="0.2">
      <c r="F131" s="2"/>
      <c r="G131" s="1"/>
    </row>
    <row r="132" spans="6:7" ht="11.25" customHeight="1" x14ac:dyDescent="0.2">
      <c r="F132" s="2"/>
      <c r="G132" s="1"/>
    </row>
    <row r="133" spans="6:7" ht="11.25" customHeight="1" x14ac:dyDescent="0.2">
      <c r="F133" s="3"/>
      <c r="G133" s="1"/>
    </row>
    <row r="134" spans="6:7" ht="11.25" customHeight="1" x14ac:dyDescent="0.2">
      <c r="F134" s="3"/>
      <c r="G134" s="1"/>
    </row>
    <row r="135" spans="6:7" ht="11.25" customHeight="1" x14ac:dyDescent="0.2">
      <c r="F135" s="3"/>
      <c r="G135" s="1"/>
    </row>
    <row r="136" spans="6:7" ht="11.25" customHeight="1" x14ac:dyDescent="0.2">
      <c r="F136" s="3"/>
      <c r="G136" s="1"/>
    </row>
    <row r="137" spans="6:7" ht="11.25" customHeight="1" x14ac:dyDescent="0.2">
      <c r="F137" s="3"/>
      <c r="G137" s="1"/>
    </row>
    <row r="138" spans="6:7" ht="11.25" customHeight="1" x14ac:dyDescent="0.2">
      <c r="F138" s="3"/>
      <c r="G138" s="1"/>
    </row>
    <row r="139" spans="6:7" ht="11.25" customHeight="1" x14ac:dyDescent="0.2">
      <c r="F139" s="3"/>
      <c r="G139" s="1"/>
    </row>
    <row r="140" spans="6:7" ht="11.25" customHeight="1" x14ac:dyDescent="0.2">
      <c r="F140" s="3"/>
      <c r="G140" s="1"/>
    </row>
    <row r="141" spans="6:7" ht="11.25" customHeight="1" x14ac:dyDescent="0.2">
      <c r="F141" s="3"/>
      <c r="G141" s="1"/>
    </row>
    <row r="142" spans="6:7" x14ac:dyDescent="0.2">
      <c r="F142" s="3"/>
      <c r="G142" s="1"/>
    </row>
    <row r="143" spans="6:7" x14ac:dyDescent="0.2">
      <c r="F143" s="3"/>
      <c r="G143" s="1"/>
    </row>
    <row r="144" spans="6:7" x14ac:dyDescent="0.2">
      <c r="F144" s="3"/>
      <c r="G144" s="1"/>
    </row>
    <row r="145" spans="1:7" x14ac:dyDescent="0.2">
      <c r="F145" s="2"/>
      <c r="G145" s="1"/>
    </row>
    <row r="146" spans="1:7" x14ac:dyDescent="0.2">
      <c r="F146" s="3"/>
      <c r="G146" s="1"/>
    </row>
    <row r="147" spans="1:7" x14ac:dyDescent="0.2">
      <c r="F147" s="3"/>
      <c r="G147" s="1"/>
    </row>
    <row r="148" spans="1:7" x14ac:dyDescent="0.2">
      <c r="A148" s="3"/>
      <c r="B148" s="3"/>
      <c r="C148" s="3"/>
      <c r="D148" s="3"/>
      <c r="E148" s="3"/>
      <c r="F148" s="3"/>
      <c r="G148" s="1"/>
    </row>
    <row r="149" spans="1:7" x14ac:dyDescent="0.2">
      <c r="A149" s="2"/>
      <c r="B149" s="2"/>
      <c r="C149" s="3"/>
      <c r="D149" s="3"/>
      <c r="E149" s="3"/>
      <c r="F149" s="3"/>
      <c r="G149" s="1"/>
    </row>
    <row r="150" spans="1:7" x14ac:dyDescent="0.2">
      <c r="A150" s="3"/>
      <c r="B150" s="3"/>
      <c r="C150" s="3"/>
      <c r="D150" s="3"/>
      <c r="E150" s="3"/>
      <c r="F150" s="3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</sheetData>
  <mergeCells count="5">
    <mergeCell ref="B7:D7"/>
    <mergeCell ref="B3:D3"/>
    <mergeCell ref="B4:D4"/>
    <mergeCell ref="B5:D5"/>
    <mergeCell ref="B6:D6"/>
  </mergeCells>
  <phoneticPr fontId="0" type="noConversion"/>
  <pageMargins left="0.59055118110236227" right="0.19685039370078741" top="0.47244094488188981" bottom="0.59055118110236227" header="0.19685039370078741" footer="0.19685039370078741"/>
  <pageSetup paperSize="9" firstPageNumber="2" fitToHeight="0" orientation="portrait" horizontalDpi="4294967293" verticalDpi="4294967293" r:id="rId1"/>
  <headerFooter alignWithMargins="0">
    <oddFooter>&amp;C&amp;"-,Obyčejné"&amp;5&amp;F
Strana &amp;P (celkem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TL THERMO-SPC-ÚT</vt:lpstr>
      <vt:lpstr>SPC+ROZ-ÚT</vt:lpstr>
      <vt:lpstr>'SPC+ROZ-ÚT'!Názvy_tisku</vt:lpstr>
    </vt:vector>
  </TitlesOfParts>
  <Company>THERMOPROJEKT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SPC+PRO vytápění</dc:title>
  <dc:subject>Spefikace+Propočet ÚT</dc:subject>
  <dc:creator>koutnak@volny.cz</dc:creator>
  <cp:lastModifiedBy>koutnak@volny.cz</cp:lastModifiedBy>
  <cp:lastPrinted>2021-02-21T21:39:43Z</cp:lastPrinted>
  <dcterms:created xsi:type="dcterms:W3CDTF">2004-03-11T22:55:04Z</dcterms:created>
  <dcterms:modified xsi:type="dcterms:W3CDTF">2021-02-21T21:40:50Z</dcterms:modified>
</cp:coreProperties>
</file>